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\ST\"/>
    </mc:Choice>
  </mc:AlternateContent>
  <xr:revisionPtr revIDLastSave="0" documentId="13_ncr:1_{310E54B3-9E77-44A2-A80B-1345CD9D7532}" xr6:coauthVersionLast="47" xr6:coauthVersionMax="47" xr10:uidLastSave="{00000000-0000-0000-0000-000000000000}"/>
  <bookViews>
    <workbookView xWindow="-20" yWindow="-530" windowWidth="19240" windowHeight="10290" xr2:uid="{24D51887-A259-4CAC-8C18-D010198C252D}"/>
  </bookViews>
  <sheets>
    <sheet name="Budget Overview" sheetId="3" r:id="rId1"/>
    <sheet name="Budget Narrative" sheetId="2" state="hidden" r:id="rId2"/>
    <sheet name="Details (9-1-26 - 6-30-27)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4" l="1"/>
  <c r="G48" i="4"/>
  <c r="G49" i="4"/>
  <c r="G50" i="4"/>
  <c r="G51" i="4"/>
  <c r="G52" i="4"/>
  <c r="G53" i="4"/>
  <c r="G54" i="4"/>
  <c r="G55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G56" i="4" l="1"/>
  <c r="I18" i="4"/>
  <c r="D24" i="3" s="1"/>
  <c r="J18" i="4"/>
  <c r="D25" i="3" s="1"/>
  <c r="H118" i="4" l="1"/>
  <c r="H117" i="4"/>
  <c r="H116" i="4"/>
  <c r="H115" i="4"/>
  <c r="H114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92" i="4"/>
  <c r="G109" i="4" s="1"/>
  <c r="D30" i="3" s="1"/>
  <c r="F80" i="4"/>
  <c r="F81" i="4"/>
  <c r="F82" i="4"/>
  <c r="F83" i="4"/>
  <c r="F84" i="4"/>
  <c r="F85" i="4"/>
  <c r="F79" i="4"/>
  <c r="F86" i="4" s="1"/>
  <c r="D29" i="3" s="1"/>
  <c r="H70" i="4"/>
  <c r="H69" i="4"/>
  <c r="H68" i="4"/>
  <c r="H67" i="4"/>
  <c r="H66" i="4"/>
  <c r="H65" i="4"/>
  <c r="H64" i="4"/>
  <c r="H63" i="4"/>
  <c r="G41" i="4"/>
  <c r="G40" i="4"/>
  <c r="G39" i="4"/>
  <c r="G37" i="4"/>
  <c r="G36" i="4"/>
  <c r="G35" i="4"/>
  <c r="G33" i="4"/>
  <c r="G32" i="4"/>
  <c r="G31" i="4"/>
  <c r="G29" i="4"/>
  <c r="G28" i="4"/>
  <c r="G27" i="4"/>
  <c r="G25" i="4"/>
  <c r="G24" i="4"/>
  <c r="G23" i="4"/>
  <c r="H119" i="4" l="1"/>
  <c r="D31" i="3" s="1"/>
  <c r="H71" i="4"/>
  <c r="D28" i="3" s="1"/>
  <c r="G42" i="4"/>
  <c r="D26" i="3" s="1"/>
  <c r="D35" i="3" s="1"/>
  <c r="D27" i="3"/>
</calcChain>
</file>

<file path=xl/sharedStrings.xml><?xml version="1.0" encoding="utf-8"?>
<sst xmlns="http://schemas.openxmlformats.org/spreadsheetml/2006/main" count="125" uniqueCount="115">
  <si>
    <t>Subrecipient Budget</t>
  </si>
  <si>
    <t>Name of Organization:</t>
  </si>
  <si>
    <t>Employer ID Number (EIN):</t>
  </si>
  <si>
    <t>Address</t>
  </si>
  <si>
    <t>City</t>
  </si>
  <si>
    <t>State:</t>
  </si>
  <si>
    <t>IN</t>
  </si>
  <si>
    <t>Zip:</t>
  </si>
  <si>
    <t>Phone:</t>
  </si>
  <si>
    <t>Fax:</t>
  </si>
  <si>
    <t>Website:</t>
  </si>
  <si>
    <t xml:space="preserve">Name of Program Contact:  </t>
  </si>
  <si>
    <t xml:space="preserve">Title: </t>
  </si>
  <si>
    <t xml:space="preserve">Phone: </t>
  </si>
  <si>
    <t xml:space="preserve">Email:  </t>
  </si>
  <si>
    <t>Item</t>
  </si>
  <si>
    <t>Amount</t>
  </si>
  <si>
    <t xml:space="preserve">Salary Total:  </t>
  </si>
  <si>
    <t xml:space="preserve">Fringe Benefits Total:  </t>
  </si>
  <si>
    <t xml:space="preserve">Contracts Total:  </t>
  </si>
  <si>
    <t xml:space="preserve">Supplies Total:  </t>
  </si>
  <si>
    <t xml:space="preserve">Travel Total:  </t>
  </si>
  <si>
    <t xml:space="preserve">Communication:  </t>
  </si>
  <si>
    <t xml:space="preserve">Other Expenses:  </t>
  </si>
  <si>
    <t xml:space="preserve">Consultants:  </t>
  </si>
  <si>
    <t>Attachment B</t>
  </si>
  <si>
    <t>Budget Narrative</t>
  </si>
  <si>
    <t xml:space="preserve">Name of Division: </t>
  </si>
  <si>
    <t xml:space="preserve">Program Manager: </t>
  </si>
  <si>
    <t>Budget Period:</t>
  </si>
  <si>
    <t>Project Period</t>
  </si>
  <si>
    <t>Please use the following boxes to describe in detail, each line item from the budget overview</t>
  </si>
  <si>
    <t>Personnel Salaries</t>
  </si>
  <si>
    <t>Fringe</t>
  </si>
  <si>
    <t>Contracted Services</t>
  </si>
  <si>
    <t>Supplies</t>
  </si>
  <si>
    <t>Training/Education</t>
  </si>
  <si>
    <t>Travel</t>
  </si>
  <si>
    <t>Communications/Technology</t>
  </si>
  <si>
    <t>Marketing/Outreach</t>
  </si>
  <si>
    <t>Other</t>
  </si>
  <si>
    <t xml:space="preserve">Salary / Payroll </t>
  </si>
  <si>
    <t>Employee Name</t>
  </si>
  <si>
    <t>Employee Title / Role</t>
  </si>
  <si>
    <t xml:space="preserve">Justification
*Describe why does this role is needed and at this capacity. All expenses need to be directly related to the project. </t>
  </si>
  <si>
    <t>Work Status</t>
  </si>
  <si>
    <t>Annual Salary</t>
  </si>
  <si>
    <t>% of Fringe</t>
  </si>
  <si>
    <t>% of Time Requested to be Funded</t>
  </si>
  <si>
    <t>Months</t>
  </si>
  <si>
    <t>Total Salary</t>
  </si>
  <si>
    <t>Total Fringe</t>
  </si>
  <si>
    <t xml:space="preserve"> Subtotal  </t>
  </si>
  <si>
    <t>Contractual  Services</t>
  </si>
  <si>
    <t>Vendor</t>
  </si>
  <si>
    <t xml:space="preserve">Justification
*Describe why the expense is needed and how it will be used. All expenses need to be directly related to the project. </t>
  </si>
  <si>
    <t>Cost</t>
  </si>
  <si>
    <t>Frequency per Year</t>
  </si>
  <si>
    <t>Contract Services</t>
  </si>
  <si>
    <t>Maintenance Agreements</t>
  </si>
  <si>
    <t>Equipment Leases</t>
  </si>
  <si>
    <t xml:space="preserve">Licensing </t>
  </si>
  <si>
    <t>Other Contract Services</t>
  </si>
  <si>
    <t xml:space="preserve">Total Contractual Services Cost:  </t>
  </si>
  <si>
    <t>Consumable Supplies</t>
  </si>
  <si>
    <t>Supplier</t>
  </si>
  <si>
    <t>Quantity</t>
  </si>
  <si>
    <t>Cost per Unit</t>
  </si>
  <si>
    <t>Total Cost</t>
  </si>
  <si>
    <t>Supply Name</t>
  </si>
  <si>
    <t xml:space="preserve">Total Supply Cost:  </t>
  </si>
  <si>
    <r>
      <t xml:space="preserve">Travel                                                  </t>
    </r>
    <r>
      <rPr>
        <b/>
        <i/>
        <sz val="10"/>
        <color theme="1"/>
        <rFont val="Times New Roman"/>
        <family val="1"/>
      </rPr>
      <t>Per diem only allowed if trip is 2 or more days</t>
    </r>
  </si>
  <si>
    <t xml:space="preserve">Per Diem </t>
  </si>
  <si>
    <t>Lodging</t>
  </si>
  <si>
    <t>Number of</t>
  </si>
  <si>
    <t>Round Trip</t>
  </si>
  <si>
    <t>Mileage Rate</t>
  </si>
  <si>
    <t># of Days</t>
  </si>
  <si>
    <t># of Nights</t>
  </si>
  <si>
    <t>Trips</t>
  </si>
  <si>
    <t>Description of Travel</t>
  </si>
  <si>
    <t>Miles</t>
  </si>
  <si>
    <t xml:space="preserve">Justification
*Describe why the travel expense is needed and how it will be used. All expenses need to be directly related to the project. </t>
  </si>
  <si>
    <t xml:space="preserve"> (max $0.49)</t>
  </si>
  <si>
    <t>(max $41/day)</t>
  </si>
  <si>
    <t>per Year</t>
  </si>
  <si>
    <t xml:space="preserve">Total Travel Cost:  </t>
  </si>
  <si>
    <t>Frequency</t>
  </si>
  <si>
    <t>per year</t>
  </si>
  <si>
    <t>Communication</t>
  </si>
  <si>
    <t>Frequency Per Year</t>
  </si>
  <si>
    <t>Telephone</t>
  </si>
  <si>
    <t>Internet Access</t>
  </si>
  <si>
    <r>
      <t xml:space="preserve">Cell Phone Reimburse </t>
    </r>
    <r>
      <rPr>
        <b/>
        <sz val="10"/>
        <color rgb="FFFF0000"/>
        <rFont val="Times New Roman"/>
        <family val="1"/>
      </rPr>
      <t>(max $30/month)</t>
    </r>
  </si>
  <si>
    <t>Track Phones</t>
  </si>
  <si>
    <t>Postage</t>
  </si>
  <si>
    <t xml:space="preserve">Total Communication Cost:  </t>
  </si>
  <si>
    <t>Other Expenditures</t>
  </si>
  <si>
    <t>Description of Services</t>
  </si>
  <si>
    <t xml:space="preserve">Total Other Expenditures:  </t>
  </si>
  <si>
    <t>Consultants</t>
  </si>
  <si>
    <t>Consultant Name</t>
  </si>
  <si>
    <t>Consultant Title / Role</t>
  </si>
  <si>
    <t>Hourly Rate</t>
  </si>
  <si>
    <t>Hours per Week</t>
  </si>
  <si>
    <t>Weeks per Year</t>
  </si>
  <si>
    <t>Annual MCH Salary</t>
  </si>
  <si>
    <t>Total Consultants Cost:</t>
  </si>
  <si>
    <t>9/1/26 - 6/30/27</t>
  </si>
  <si>
    <t>PCRN</t>
  </si>
  <si>
    <t>Grant period</t>
  </si>
  <si>
    <t>Total:</t>
  </si>
  <si>
    <t>Year One Schedule B: Expense Worksheet (10 months)</t>
  </si>
  <si>
    <t>(max $110 + tax)</t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</si>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</sst>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4"/>
      <color theme="1"/>
      <name val="Times New Roman"/>
      <family val="1"/>
    </font>
    <font>
      <b/>
      <i/>
      <sz val="2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b/>
      <sz val="20"/>
      <color rgb="FF271371"/>
      <name val="Times New Roman"/>
      <family val="1"/>
    </font>
    <font>
      <sz val="14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9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2" fontId="8" fillId="2" borderId="2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11" fillId="2" borderId="28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left"/>
    </xf>
    <xf numFmtId="0" fontId="8" fillId="0" borderId="1" xfId="1" applyNumberFormat="1" applyFont="1" applyBorder="1" applyAlignment="1">
      <alignment horizontal="left" wrapText="1"/>
    </xf>
    <xf numFmtId="44" fontId="8" fillId="0" borderId="1" xfId="1" applyFont="1" applyBorder="1" applyAlignment="1">
      <alignment horizontal="right"/>
    </xf>
    <xf numFmtId="9" fontId="8" fillId="0" borderId="1" xfId="2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44" fontId="13" fillId="2" borderId="1" xfId="1" applyFont="1" applyFill="1" applyBorder="1" applyAlignment="1">
      <alignment horizontal="right"/>
    </xf>
    <xf numFmtId="0" fontId="11" fillId="2" borderId="1" xfId="1" applyNumberFormat="1" applyFont="1" applyFill="1" applyBorder="1" applyAlignment="1">
      <alignment horizontal="left"/>
    </xf>
    <xf numFmtId="0" fontId="8" fillId="2" borderId="1" xfId="1" applyNumberFormat="1" applyFont="1" applyFill="1" applyBorder="1" applyAlignment="1">
      <alignment horizontal="left" wrapText="1"/>
    </xf>
    <xf numFmtId="44" fontId="8" fillId="2" borderId="1" xfId="1" applyFont="1" applyFill="1" applyBorder="1" applyAlignment="1">
      <alignment horizontal="right"/>
    </xf>
    <xf numFmtId="2" fontId="8" fillId="2" borderId="1" xfId="1" applyNumberFormat="1" applyFont="1" applyFill="1" applyBorder="1" applyAlignment="1">
      <alignment horizontal="center"/>
    </xf>
    <xf numFmtId="1" fontId="13" fillId="2" borderId="1" xfId="1" applyNumberFormat="1" applyFont="1" applyFill="1" applyBorder="1" applyAlignment="1">
      <alignment horizontal="right"/>
    </xf>
    <xf numFmtId="0" fontId="1" fillId="0" borderId="0" xfId="0" applyFont="1"/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8" fillId="0" borderId="28" xfId="0" applyFont="1" applyBorder="1" applyAlignment="1" applyProtection="1">
      <alignment horizontal="left"/>
      <protection locked="0"/>
    </xf>
    <xf numFmtId="44" fontId="8" fillId="0" borderId="1" xfId="1" applyFont="1" applyBorder="1" applyAlignment="1" applyProtection="1">
      <alignment horizontal="center"/>
      <protection locked="0"/>
    </xf>
    <xf numFmtId="1" fontId="8" fillId="0" borderId="28" xfId="1" applyNumberFormat="1" applyFont="1" applyBorder="1" applyAlignment="1" applyProtection="1">
      <alignment horizontal="center"/>
      <protection locked="0"/>
    </xf>
    <xf numFmtId="44" fontId="8" fillId="2" borderId="28" xfId="1" applyFont="1" applyFill="1" applyBorder="1" applyAlignment="1">
      <alignment horizontal="center"/>
    </xf>
    <xf numFmtId="0" fontId="8" fillId="0" borderId="29" xfId="0" applyFont="1" applyBorder="1" applyAlignment="1" applyProtection="1">
      <alignment horizontal="left"/>
      <protection locked="0"/>
    </xf>
    <xf numFmtId="44" fontId="8" fillId="0" borderId="2" xfId="1" applyFont="1" applyBorder="1" applyAlignment="1" applyProtection="1">
      <alignment horizontal="center"/>
      <protection locked="0"/>
    </xf>
    <xf numFmtId="1" fontId="8" fillId="0" borderId="2" xfId="1" applyNumberFormat="1" applyFont="1" applyBorder="1" applyAlignment="1" applyProtection="1">
      <alignment horizontal="center"/>
      <protection locked="0"/>
    </xf>
    <xf numFmtId="0" fontId="11" fillId="2" borderId="14" xfId="0" applyFont="1" applyFill="1" applyBorder="1" applyAlignment="1">
      <alignment horizontal="left"/>
    </xf>
    <xf numFmtId="0" fontId="8" fillId="2" borderId="15" xfId="1" applyNumberFormat="1" applyFont="1" applyFill="1" applyBorder="1" applyAlignment="1">
      <alignment horizontal="left"/>
    </xf>
    <xf numFmtId="44" fontId="8" fillId="2" borderId="15" xfId="1" applyFont="1" applyFill="1" applyBorder="1" applyAlignment="1">
      <alignment horizontal="left"/>
    </xf>
    <xf numFmtId="1" fontId="8" fillId="2" borderId="15" xfId="1" applyNumberFormat="1" applyFont="1" applyFill="1" applyBorder="1" applyAlignment="1">
      <alignment horizontal="center"/>
    </xf>
    <xf numFmtId="44" fontId="8" fillId="0" borderId="28" xfId="1" applyFont="1" applyBorder="1" applyAlignment="1" applyProtection="1">
      <alignment horizontal="center"/>
      <protection locked="0"/>
    </xf>
    <xf numFmtId="1" fontId="8" fillId="0" borderId="1" xfId="1" applyNumberFormat="1" applyFont="1" applyBorder="1" applyAlignment="1" applyProtection="1">
      <alignment horizontal="center"/>
      <protection locked="0"/>
    </xf>
    <xf numFmtId="0" fontId="8" fillId="2" borderId="14" xfId="0" applyFont="1" applyFill="1" applyBorder="1" applyAlignment="1">
      <alignment horizontal="left"/>
    </xf>
    <xf numFmtId="44" fontId="8" fillId="2" borderId="15" xfId="1" applyFont="1" applyFill="1" applyBorder="1" applyAlignment="1">
      <alignment horizontal="center"/>
    </xf>
    <xf numFmtId="1" fontId="12" fillId="2" borderId="15" xfId="1" applyNumberFormat="1" applyFont="1" applyFill="1" applyBorder="1" applyAlignment="1">
      <alignment horizontal="right"/>
    </xf>
    <xf numFmtId="44" fontId="13" fillId="2" borderId="1" xfId="1" applyFont="1" applyFill="1" applyBorder="1" applyAlignment="1">
      <alignment horizontal="center"/>
    </xf>
    <xf numFmtId="0" fontId="11" fillId="2" borderId="26" xfId="0" applyFont="1" applyFill="1" applyBorder="1"/>
    <xf numFmtId="0" fontId="11" fillId="2" borderId="26" xfId="0" applyFont="1" applyFill="1" applyBorder="1" applyAlignment="1">
      <alignment horizontal="center" wrapText="1"/>
    </xf>
    <xf numFmtId="44" fontId="8" fillId="2" borderId="1" xfId="1" applyFont="1" applyFill="1" applyBorder="1" applyAlignment="1"/>
    <xf numFmtId="0" fontId="13" fillId="2" borderId="3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wrapText="1"/>
    </xf>
    <xf numFmtId="0" fontId="13" fillId="2" borderId="31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center"/>
    </xf>
    <xf numFmtId="0" fontId="8" fillId="0" borderId="28" xfId="0" applyFont="1" applyBorder="1" applyAlignment="1">
      <alignment horizontal="left"/>
    </xf>
    <xf numFmtId="2" fontId="8" fillId="0" borderId="28" xfId="0" applyNumberFormat="1" applyFont="1" applyBorder="1" applyAlignment="1">
      <alignment horizontal="center"/>
    </xf>
    <xf numFmtId="44" fontId="8" fillId="0" borderId="28" xfId="1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2" fontId="8" fillId="0" borderId="2" xfId="0" applyNumberFormat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44" fontId="8" fillId="0" borderId="29" xfId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44" fontId="12" fillId="2" borderId="14" xfId="1" applyFont="1" applyFill="1" applyBorder="1" applyAlignment="1">
      <alignment vertical="center"/>
    </xf>
    <xf numFmtId="44" fontId="12" fillId="2" borderId="15" xfId="1" applyFont="1" applyFill="1" applyBorder="1" applyAlignment="1">
      <alignment vertical="center"/>
    </xf>
    <xf numFmtId="44" fontId="12" fillId="2" borderId="15" xfId="1" applyFont="1" applyFill="1" applyBorder="1" applyAlignment="1">
      <alignment horizontal="center" vertical="center"/>
    </xf>
    <xf numFmtId="44" fontId="12" fillId="2" borderId="16" xfId="1" applyFont="1" applyFill="1" applyBorder="1" applyAlignment="1">
      <alignment horizontal="right" vertical="center"/>
    </xf>
    <xf numFmtId="44" fontId="13" fillId="2" borderId="16" xfId="1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left" wrapText="1"/>
    </xf>
    <xf numFmtId="0" fontId="8" fillId="2" borderId="0" xfId="0" applyFont="1" applyFill="1"/>
    <xf numFmtId="0" fontId="13" fillId="2" borderId="0" xfId="0" applyFont="1" applyFill="1" applyAlignment="1">
      <alignment horizontal="left" wrapText="1"/>
    </xf>
    <xf numFmtId="0" fontId="13" fillId="2" borderId="31" xfId="0" applyFont="1" applyFill="1" applyBorder="1" applyAlignment="1">
      <alignment horizontal="left" wrapText="1"/>
    </xf>
    <xf numFmtId="1" fontId="8" fillId="0" borderId="1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12" fillId="2" borderId="26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1" applyNumberFormat="1" applyFont="1" applyFill="1" applyBorder="1" applyAlignment="1">
      <alignment horizontal="left"/>
    </xf>
    <xf numFmtId="44" fontId="8" fillId="0" borderId="0" xfId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1" fontId="12" fillId="0" borderId="0" xfId="1" applyNumberFormat="1" applyFont="1" applyFill="1" applyBorder="1" applyAlignment="1">
      <alignment horizontal="right"/>
    </xf>
    <xf numFmtId="44" fontId="13" fillId="0" borderId="0" xfId="1" applyFont="1" applyFill="1" applyBorder="1" applyAlignment="1">
      <alignment horizontal="center"/>
    </xf>
    <xf numFmtId="0" fontId="12" fillId="2" borderId="25" xfId="0" applyFont="1" applyFill="1" applyBorder="1" applyAlignment="1">
      <alignment horizontal="left" wrapText="1"/>
    </xf>
    <xf numFmtId="0" fontId="11" fillId="2" borderId="0" xfId="0" applyFont="1" applyFill="1"/>
    <xf numFmtId="1" fontId="8" fillId="0" borderId="28" xfId="1" applyNumberFormat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" fontId="8" fillId="0" borderId="1" xfId="0" applyNumberFormat="1" applyFont="1" applyBorder="1" applyProtection="1">
      <protection locked="0"/>
    </xf>
    <xf numFmtId="0" fontId="7" fillId="2" borderId="22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2" borderId="31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left"/>
    </xf>
    <xf numFmtId="0" fontId="10" fillId="2" borderId="22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15" xfId="0" applyFill="1" applyBorder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4" fontId="8" fillId="2" borderId="1" xfId="1" applyFont="1" applyFill="1" applyBorder="1" applyAlignment="1">
      <alignment horizontal="center"/>
    </xf>
    <xf numFmtId="44" fontId="12" fillId="2" borderId="16" xfId="1" applyFont="1" applyFill="1" applyBorder="1" applyAlignment="1">
      <alignment horizontal="right"/>
    </xf>
    <xf numFmtId="0" fontId="8" fillId="0" borderId="1" xfId="1" applyNumberFormat="1" applyFont="1" applyBorder="1" applyAlignment="1"/>
    <xf numFmtId="0" fontId="0" fillId="0" borderId="1" xfId="0" applyBorder="1"/>
    <xf numFmtId="1" fontId="12" fillId="2" borderId="14" xfId="1" applyNumberFormat="1" applyFont="1" applyFill="1" applyBorder="1" applyAlignment="1"/>
    <xf numFmtId="1" fontId="12" fillId="2" borderId="15" xfId="1" applyNumberFormat="1" applyFont="1" applyFill="1" applyBorder="1" applyAlignment="1"/>
    <xf numFmtId="1" fontId="8" fillId="0" borderId="14" xfId="1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44" fontId="13" fillId="0" borderId="0" xfId="1" applyFont="1" applyFill="1" applyBorder="1" applyAlignment="1">
      <alignment horizontal="right"/>
    </xf>
    <xf numFmtId="44" fontId="7" fillId="2" borderId="24" xfId="0" applyNumberFormat="1" applyFont="1" applyFill="1" applyBorder="1" applyAlignment="1">
      <alignment vertical="center"/>
    </xf>
    <xf numFmtId="44" fontId="11" fillId="2" borderId="31" xfId="0" applyNumberFormat="1" applyFont="1" applyFill="1" applyBorder="1" applyAlignment="1">
      <alignment horizontal="center" vertical="center" wrapText="1"/>
    </xf>
    <xf numFmtId="44" fontId="12" fillId="2" borderId="16" xfId="1" applyFont="1" applyFill="1" applyBorder="1" applyAlignment="1"/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4" fontId="0" fillId="0" borderId="0" xfId="0" applyNumberFormat="1"/>
    <xf numFmtId="0" fontId="19" fillId="0" borderId="0" xfId="0" applyFont="1" applyAlignment="1">
      <alignment vertical="center"/>
    </xf>
    <xf numFmtId="0" fontId="1" fillId="7" borderId="1" xfId="0" applyFont="1" applyFill="1" applyBorder="1"/>
    <xf numFmtId="0" fontId="1" fillId="0" borderId="1" xfId="0" applyFont="1" applyBorder="1"/>
    <xf numFmtId="0" fontId="21" fillId="0" borderId="0" xfId="0" applyFont="1"/>
    <xf numFmtId="0" fontId="17" fillId="6" borderId="29" xfId="0" applyFont="1" applyFill="1" applyBorder="1" applyAlignment="1">
      <alignment horizontal="left" vertical="center"/>
    </xf>
    <xf numFmtId="0" fontId="18" fillId="0" borderId="0" xfId="0" applyFont="1"/>
    <xf numFmtId="9" fontId="8" fillId="0" borderId="1" xfId="2" applyFont="1" applyBorder="1" applyAlignment="1">
      <alignment horizontal="right"/>
    </xf>
    <xf numFmtId="2" fontId="22" fillId="2" borderId="22" xfId="0" applyNumberFormat="1" applyFont="1" applyFill="1" applyBorder="1" applyAlignment="1">
      <alignment horizontal="left" vertical="center"/>
    </xf>
    <xf numFmtId="0" fontId="23" fillId="2" borderId="23" xfId="0" applyFont="1" applyFill="1" applyBorder="1" applyAlignment="1">
      <alignment wrapText="1"/>
    </xf>
    <xf numFmtId="0" fontId="23" fillId="2" borderId="24" xfId="0" applyFont="1" applyFill="1" applyBorder="1" applyAlignment="1">
      <alignment horizontal="center" wrapText="1"/>
    </xf>
    <xf numFmtId="0" fontId="24" fillId="2" borderId="25" xfId="1" applyNumberFormat="1" applyFont="1" applyFill="1" applyBorder="1" applyAlignment="1">
      <alignment horizontal="left"/>
    </xf>
    <xf numFmtId="0" fontId="23" fillId="2" borderId="26" xfId="1" applyNumberFormat="1" applyFont="1" applyFill="1" applyBorder="1" applyAlignment="1">
      <alignment wrapText="1"/>
    </xf>
    <xf numFmtId="0" fontId="23" fillId="2" borderId="0" xfId="1" applyNumberFormat="1" applyFont="1" applyFill="1" applyBorder="1" applyAlignment="1">
      <alignment wrapText="1"/>
    </xf>
    <xf numFmtId="0" fontId="23" fillId="2" borderId="31" xfId="1" applyNumberFormat="1" applyFont="1" applyFill="1" applyBorder="1" applyAlignment="1">
      <alignment wrapText="1"/>
    </xf>
    <xf numFmtId="0" fontId="11" fillId="2" borderId="25" xfId="0" applyFont="1" applyFill="1" applyBorder="1" applyAlignment="1">
      <alignment horizontal="center" vertical="center" wrapText="1"/>
    </xf>
    <xf numFmtId="0" fontId="8" fillId="0" borderId="1" xfId="0" applyFont="1" applyBorder="1" applyProtection="1"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8" fillId="2" borderId="25" xfId="0" applyFont="1" applyFill="1" applyBorder="1" applyAlignment="1">
      <alignment horizontal="left"/>
    </xf>
    <xf numFmtId="0" fontId="8" fillId="2" borderId="26" xfId="1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6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6" borderId="15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8" fillId="0" borderId="0" xfId="0" applyFont="1" applyAlignment="1"/>
    <xf numFmtId="44" fontId="18" fillId="0" borderId="0" xfId="0" applyNumberFormat="1" applyFont="1" applyAlignment="1"/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vertical="center"/>
    </xf>
    <xf numFmtId="44" fontId="1" fillId="2" borderId="14" xfId="0" applyNumberFormat="1" applyFont="1" applyFill="1" applyBorder="1" applyAlignment="1"/>
    <xf numFmtId="0" fontId="1" fillId="2" borderId="16" xfId="0" applyFont="1" applyFill="1" applyBorder="1" applyAlignment="1"/>
    <xf numFmtId="0" fontId="1" fillId="4" borderId="28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2" borderId="14" xfId="0" applyFont="1" applyFill="1" applyBorder="1" applyAlignment="1"/>
    <xf numFmtId="4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5" borderId="1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" xfId="1" applyNumberFormat="1" applyFont="1" applyBorder="1" applyAlignment="1">
      <alignment horizont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44" fontId="8" fillId="0" borderId="14" xfId="1" applyFont="1" applyFill="1" applyBorder="1" applyAlignment="1" applyProtection="1">
      <alignment horizontal="center"/>
      <protection locked="0"/>
    </xf>
    <xf numFmtId="44" fontId="8" fillId="0" borderId="16" xfId="1" applyFont="1" applyFill="1" applyBorder="1" applyAlignment="1" applyProtection="1">
      <alignment horizontal="center"/>
      <protection locked="0"/>
    </xf>
    <xf numFmtId="0" fontId="8" fillId="0" borderId="25" xfId="1" applyNumberFormat="1" applyFont="1" applyBorder="1" applyAlignment="1" applyProtection="1">
      <alignment horizontal="left"/>
      <protection locked="0"/>
    </xf>
    <xf numFmtId="0" fontId="8" fillId="0" borderId="26" xfId="1" applyNumberFormat="1" applyFont="1" applyBorder="1" applyAlignment="1" applyProtection="1">
      <alignment horizontal="left"/>
      <protection locked="0"/>
    </xf>
    <xf numFmtId="0" fontId="8" fillId="0" borderId="27" xfId="1" applyNumberFormat="1" applyFont="1" applyBorder="1" applyAlignment="1" applyProtection="1">
      <alignment horizontal="left"/>
      <protection locked="0"/>
    </xf>
    <xf numFmtId="0" fontId="8" fillId="0" borderId="14" xfId="1" applyNumberFormat="1" applyFont="1" applyBorder="1" applyAlignment="1" applyProtection="1">
      <alignment horizontal="left"/>
      <protection locked="0"/>
    </xf>
    <xf numFmtId="0" fontId="8" fillId="0" borderId="15" xfId="1" applyNumberFormat="1" applyFont="1" applyBorder="1" applyAlignment="1" applyProtection="1">
      <alignment horizontal="left"/>
      <protection locked="0"/>
    </xf>
    <xf numFmtId="0" fontId="8" fillId="0" borderId="16" xfId="1" applyNumberFormat="1" applyFont="1" applyBorder="1" applyAlignment="1" applyProtection="1">
      <alignment horizontal="left"/>
      <protection locked="0"/>
    </xf>
    <xf numFmtId="0" fontId="11" fillId="2" borderId="23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8" fillId="0" borderId="22" xfId="1" applyNumberFormat="1" applyFont="1" applyBorder="1" applyAlignment="1" applyProtection="1">
      <alignment horizontal="left"/>
      <protection locked="0"/>
    </xf>
    <xf numFmtId="0" fontId="8" fillId="0" borderId="23" xfId="1" applyNumberFormat="1" applyFont="1" applyBorder="1" applyAlignment="1" applyProtection="1">
      <alignment horizontal="left"/>
      <protection locked="0"/>
    </xf>
    <xf numFmtId="0" fontId="8" fillId="0" borderId="24" xfId="1" applyNumberFormat="1" applyFont="1" applyBorder="1" applyAlignment="1" applyProtection="1">
      <alignment horizontal="left"/>
      <protection locked="0"/>
    </xf>
    <xf numFmtId="0" fontId="11" fillId="2" borderId="2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713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47626</xdr:rowOff>
    </xdr:from>
    <xdr:to>
      <xdr:col>4</xdr:col>
      <xdr:colOff>171450</xdr:colOff>
      <xdr:row>4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BD9203-35A9-9BE2-7DF7-96D89AAF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1"/>
          <a:ext cx="2895600" cy="1139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8A45-87CB-4BD3-9B89-C9D13BB7535E}">
  <dimension ref="A1:W36"/>
  <sheetViews>
    <sheetView tabSelected="1" workbookViewId="0">
      <selection activeCell="G37" sqref="G37"/>
    </sheetView>
  </sheetViews>
  <sheetFormatPr defaultRowHeight="15" x14ac:dyDescent="0.25"/>
  <cols>
    <col min="1" max="2" width="10.140625" customWidth="1"/>
    <col min="3" max="3" width="10.140625" bestFit="1" customWidth="1"/>
    <col min="4" max="4" width="8.7109375" customWidth="1"/>
    <col min="5" max="5" width="10.140625" customWidth="1"/>
    <col min="6" max="6" width="10" customWidth="1"/>
    <col min="7" max="7" width="10.140625" bestFit="1" customWidth="1"/>
  </cols>
  <sheetData>
    <row r="1" spans="1:9" x14ac:dyDescent="0.25">
      <c r="B1" s="121"/>
    </row>
    <row r="2" spans="1:9" ht="30.6" customHeight="1" x14ac:dyDescent="0.25">
      <c r="A2" s="121"/>
      <c r="B2" s="149"/>
    </row>
    <row r="3" spans="1:9" ht="25.5" x14ac:dyDescent="0.35">
      <c r="A3" s="121"/>
      <c r="B3" s="149"/>
      <c r="E3" s="150" t="s">
        <v>109</v>
      </c>
      <c r="F3" s="150"/>
      <c r="G3" s="150"/>
      <c r="H3" s="150"/>
      <c r="I3" s="150"/>
    </row>
    <row r="4" spans="1:9" ht="25.5" x14ac:dyDescent="0.35">
      <c r="A4" s="121"/>
      <c r="B4" s="149"/>
      <c r="E4" s="150" t="s">
        <v>0</v>
      </c>
      <c r="F4" s="150"/>
      <c r="G4" s="150"/>
      <c r="H4" s="150"/>
      <c r="I4" s="150"/>
    </row>
    <row r="5" spans="1:9" x14ac:dyDescent="0.25">
      <c r="A5" s="121"/>
      <c r="B5" s="149"/>
    </row>
    <row r="6" spans="1:9" x14ac:dyDescent="0.25">
      <c r="B6" s="149"/>
    </row>
    <row r="8" spans="1:9" ht="18.75" x14ac:dyDescent="0.3">
      <c r="A8" s="156" t="s">
        <v>1</v>
      </c>
      <c r="B8" s="157"/>
      <c r="C8" s="158"/>
      <c r="D8" s="153"/>
      <c r="E8" s="153"/>
      <c r="F8" s="153"/>
      <c r="G8" s="153"/>
      <c r="H8" s="153"/>
      <c r="I8" s="153"/>
    </row>
    <row r="9" spans="1:9" ht="18.75" x14ac:dyDescent="0.3">
      <c r="A9" s="156" t="s">
        <v>2</v>
      </c>
      <c r="B9" s="157"/>
      <c r="C9" s="158"/>
      <c r="D9" s="154"/>
      <c r="E9" s="155"/>
      <c r="F9" s="156" t="s">
        <v>110</v>
      </c>
      <c r="G9" s="158"/>
      <c r="H9" s="153" t="s">
        <v>108</v>
      </c>
      <c r="I9" s="153"/>
    </row>
    <row r="10" spans="1:9" ht="18.75" x14ac:dyDescent="0.3">
      <c r="A10" s="23"/>
      <c r="B10" s="23"/>
      <c r="C10" s="23"/>
      <c r="D10" s="23"/>
      <c r="E10" s="23"/>
      <c r="F10" s="23"/>
      <c r="G10" s="23"/>
      <c r="H10" s="23"/>
      <c r="I10" s="23"/>
    </row>
    <row r="11" spans="1:9" ht="18.75" x14ac:dyDescent="0.3">
      <c r="A11" s="169" t="s">
        <v>3</v>
      </c>
      <c r="B11" s="169"/>
      <c r="C11" s="154"/>
      <c r="D11" s="171"/>
      <c r="E11" s="171"/>
      <c r="F11" s="171"/>
      <c r="G11" s="171"/>
      <c r="H11" s="171"/>
      <c r="I11" s="155"/>
    </row>
    <row r="12" spans="1:9" ht="18.75" x14ac:dyDescent="0.3">
      <c r="A12" s="156" t="s">
        <v>4</v>
      </c>
      <c r="B12" s="158"/>
      <c r="C12" s="153"/>
      <c r="D12" s="153"/>
      <c r="E12" s="125" t="s">
        <v>5</v>
      </c>
      <c r="F12" s="126" t="s">
        <v>6</v>
      </c>
      <c r="G12" s="125" t="s">
        <v>7</v>
      </c>
      <c r="H12" s="154"/>
      <c r="I12" s="155"/>
    </row>
    <row r="13" spans="1:9" ht="18.75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9" ht="18.75" x14ac:dyDescent="0.3">
      <c r="A14" s="169" t="s">
        <v>8</v>
      </c>
      <c r="B14" s="169"/>
      <c r="C14" s="170"/>
      <c r="D14" s="170"/>
      <c r="E14" s="170"/>
      <c r="F14" s="125" t="s">
        <v>9</v>
      </c>
      <c r="G14" s="153"/>
      <c r="H14" s="153"/>
      <c r="I14" s="153"/>
    </row>
    <row r="15" spans="1:9" ht="18.75" x14ac:dyDescent="0.3">
      <c r="A15" s="169" t="s">
        <v>10</v>
      </c>
      <c r="B15" s="169"/>
      <c r="C15" s="154"/>
      <c r="D15" s="171"/>
      <c r="E15" s="171"/>
      <c r="F15" s="171"/>
      <c r="G15" s="171"/>
      <c r="H15" s="171"/>
      <c r="I15" s="155"/>
    </row>
    <row r="16" spans="1:9" ht="18.75" x14ac:dyDescent="0.3">
      <c r="A16" s="127"/>
      <c r="B16" s="127"/>
      <c r="C16" s="127"/>
      <c r="D16" s="127"/>
      <c r="E16" s="127"/>
      <c r="F16" s="127"/>
      <c r="G16" s="127"/>
      <c r="H16" s="127"/>
      <c r="I16" s="127"/>
    </row>
    <row r="17" spans="1:23" ht="18.75" x14ac:dyDescent="0.25">
      <c r="A17" s="159" t="s">
        <v>11</v>
      </c>
      <c r="B17" s="164"/>
      <c r="C17" s="164"/>
      <c r="D17" s="165"/>
      <c r="E17" s="165"/>
      <c r="F17" s="165"/>
      <c r="G17" s="165"/>
      <c r="H17" s="165"/>
      <c r="I17" s="165"/>
    </row>
    <row r="18" spans="1:23" ht="18.75" x14ac:dyDescent="0.25">
      <c r="A18" s="159" t="s">
        <v>12</v>
      </c>
      <c r="B18" s="160"/>
      <c r="C18" s="161"/>
      <c r="D18" s="166"/>
      <c r="E18" s="167"/>
      <c r="F18" s="128" t="s">
        <v>13</v>
      </c>
      <c r="G18" s="168"/>
      <c r="H18" s="168"/>
      <c r="I18" s="168"/>
    </row>
    <row r="19" spans="1:23" ht="18.75" x14ac:dyDescent="0.25">
      <c r="A19" s="159" t="s">
        <v>14</v>
      </c>
      <c r="B19" s="160"/>
      <c r="C19" s="161"/>
      <c r="D19" s="162"/>
      <c r="E19" s="162"/>
      <c r="F19" s="162"/>
      <c r="G19" s="162"/>
      <c r="H19" s="162"/>
      <c r="I19" s="163"/>
    </row>
    <row r="21" spans="1:23" ht="15.75" thickBot="1" x14ac:dyDescent="0.3"/>
    <row r="22" spans="1:23" ht="19.5" thickBot="1" x14ac:dyDescent="0.3">
      <c r="A22" s="174" t="s">
        <v>108</v>
      </c>
      <c r="B22" s="175"/>
      <c r="C22" s="175"/>
      <c r="D22" s="175"/>
      <c r="E22" s="176"/>
      <c r="F22" s="124"/>
      <c r="G22" s="124"/>
      <c r="H22" s="124"/>
      <c r="I22" s="124"/>
      <c r="J22" s="124"/>
      <c r="K22" s="124"/>
      <c r="L22" s="124"/>
      <c r="M22" s="124"/>
    </row>
    <row r="23" spans="1:23" ht="18.75" x14ac:dyDescent="0.3">
      <c r="A23" s="180" t="s">
        <v>15</v>
      </c>
      <c r="B23" s="180"/>
      <c r="C23" s="180"/>
      <c r="D23" s="182" t="s">
        <v>16</v>
      </c>
      <c r="E23" s="183"/>
      <c r="F23" s="129"/>
      <c r="G23" s="129"/>
      <c r="H23" s="129"/>
      <c r="I23" s="129"/>
      <c r="J23" s="129"/>
      <c r="K23" s="181"/>
      <c r="L23" s="181"/>
      <c r="M23" s="181"/>
    </row>
    <row r="24" spans="1:23" ht="18.75" x14ac:dyDescent="0.3">
      <c r="A24" s="151" t="s">
        <v>17</v>
      </c>
      <c r="B24" s="151"/>
      <c r="C24" s="151"/>
      <c r="D24" s="178">
        <f>'Details (9-1-26 - 6-30-27)'!I18</f>
        <v>0</v>
      </c>
      <c r="E24" s="179"/>
      <c r="F24" s="129"/>
      <c r="G24" s="129"/>
      <c r="H24" s="129"/>
      <c r="I24" s="129"/>
      <c r="J24" s="129"/>
      <c r="K24" s="172"/>
      <c r="L24" s="172"/>
      <c r="M24" s="172"/>
    </row>
    <row r="25" spans="1:23" ht="18.75" x14ac:dyDescent="0.3">
      <c r="A25" s="151" t="s">
        <v>18</v>
      </c>
      <c r="B25" s="151"/>
      <c r="C25" s="151"/>
      <c r="D25" s="178">
        <f>'Details (9-1-26 - 6-30-27)'!J18</f>
        <v>0</v>
      </c>
      <c r="E25" s="179"/>
      <c r="F25" s="129"/>
      <c r="G25" s="129"/>
      <c r="H25" s="129"/>
      <c r="I25" s="129"/>
      <c r="J25" s="129"/>
      <c r="K25" s="172"/>
      <c r="L25" s="172"/>
      <c r="M25" s="172"/>
    </row>
    <row r="26" spans="1:23" ht="18.75" x14ac:dyDescent="0.3">
      <c r="A26" s="151" t="s">
        <v>19</v>
      </c>
      <c r="B26" s="151"/>
      <c r="C26" s="151"/>
      <c r="D26" s="178">
        <f>'Details (9-1-26 - 6-30-27)'!G42</f>
        <v>0</v>
      </c>
      <c r="E26" s="179"/>
      <c r="F26" s="129"/>
      <c r="G26" s="129"/>
      <c r="H26" s="129"/>
      <c r="I26" s="129"/>
      <c r="J26" s="129"/>
      <c r="K26" s="172"/>
      <c r="L26" s="172"/>
      <c r="M26" s="172"/>
    </row>
    <row r="27" spans="1:23" ht="18.75" x14ac:dyDescent="0.3">
      <c r="A27" s="151" t="s">
        <v>20</v>
      </c>
      <c r="B27" s="151"/>
      <c r="C27" s="151"/>
      <c r="D27" s="178">
        <f>'Details (9-1-26 - 6-30-27)'!G56</f>
        <v>0</v>
      </c>
      <c r="E27" s="179"/>
      <c r="F27" s="129"/>
      <c r="G27" s="129"/>
      <c r="H27" s="129"/>
      <c r="I27" s="129"/>
      <c r="J27" s="129"/>
      <c r="K27" s="172"/>
      <c r="L27" s="172"/>
      <c r="M27" s="172"/>
    </row>
    <row r="28" spans="1:23" ht="18.75" x14ac:dyDescent="0.3">
      <c r="A28" s="151" t="s">
        <v>21</v>
      </c>
      <c r="B28" s="151"/>
      <c r="C28" s="151"/>
      <c r="D28" s="178">
        <f>'Details (9-1-26 - 6-30-27)'!H71</f>
        <v>0</v>
      </c>
      <c r="E28" s="179"/>
      <c r="F28" s="129"/>
      <c r="G28" s="129"/>
      <c r="H28" s="129"/>
      <c r="I28" s="129"/>
      <c r="J28" s="129"/>
      <c r="K28" s="172"/>
      <c r="L28" s="172"/>
      <c r="M28" s="172"/>
    </row>
    <row r="29" spans="1:23" ht="18.75" x14ac:dyDescent="0.3">
      <c r="A29" s="151" t="s">
        <v>22</v>
      </c>
      <c r="B29" s="151"/>
      <c r="C29" s="151"/>
      <c r="D29" s="178">
        <f>'Details (9-1-26 - 6-30-27)'!F86</f>
        <v>0</v>
      </c>
      <c r="E29" s="179"/>
      <c r="F29" s="129"/>
      <c r="G29" s="129"/>
      <c r="H29" s="129"/>
      <c r="I29" s="129"/>
      <c r="J29" s="129"/>
      <c r="K29" s="172"/>
      <c r="L29" s="172"/>
      <c r="M29" s="172"/>
      <c r="U29" s="152"/>
      <c r="V29" s="152"/>
      <c r="W29" s="152"/>
    </row>
    <row r="30" spans="1:23" ht="18.75" x14ac:dyDescent="0.3">
      <c r="A30" s="151" t="s">
        <v>23</v>
      </c>
      <c r="B30" s="151"/>
      <c r="C30" s="151"/>
      <c r="D30" s="178">
        <f>'Details (9-1-26 - 6-30-27)'!G109</f>
        <v>0</v>
      </c>
      <c r="E30" s="179"/>
      <c r="F30" s="129"/>
      <c r="G30" s="129"/>
      <c r="H30" s="129"/>
      <c r="I30" s="129"/>
      <c r="J30" s="129"/>
      <c r="K30" s="172"/>
      <c r="L30" s="172"/>
      <c r="M30" s="172"/>
      <c r="U30" s="143"/>
      <c r="V30" s="143"/>
      <c r="W30" s="143"/>
    </row>
    <row r="31" spans="1:23" ht="18.75" x14ac:dyDescent="0.3">
      <c r="A31" s="151" t="s">
        <v>24</v>
      </c>
      <c r="B31" s="151"/>
      <c r="C31" s="151"/>
      <c r="D31" s="178">
        <f>'Details (9-1-26 - 6-30-27)'!H119</f>
        <v>0</v>
      </c>
      <c r="E31" s="179"/>
      <c r="F31" s="129"/>
      <c r="G31" s="129"/>
      <c r="H31" s="129"/>
      <c r="I31" s="129"/>
      <c r="J31" s="129"/>
      <c r="K31" s="172"/>
      <c r="L31" s="172"/>
      <c r="M31" s="172"/>
      <c r="U31" s="122"/>
      <c r="V31" s="122"/>
      <c r="W31" s="123"/>
    </row>
    <row r="32" spans="1:23" ht="18.75" x14ac:dyDescent="0.3">
      <c r="A32" s="151"/>
      <c r="B32" s="151"/>
      <c r="C32" s="151"/>
      <c r="D32" s="178"/>
      <c r="E32" s="179"/>
      <c r="F32" s="129"/>
      <c r="G32" s="129"/>
      <c r="H32" s="129"/>
      <c r="I32" s="129"/>
      <c r="J32" s="129"/>
      <c r="K32" s="172"/>
      <c r="L32" s="172"/>
      <c r="M32" s="172"/>
      <c r="U32" s="122"/>
      <c r="V32" s="122"/>
      <c r="W32" s="123"/>
    </row>
    <row r="33" spans="1:23" ht="18.75" x14ac:dyDescent="0.3">
      <c r="A33" s="177"/>
      <c r="B33" s="177"/>
      <c r="C33" s="177"/>
      <c r="D33" s="184"/>
      <c r="E33" s="179"/>
      <c r="F33" s="129"/>
      <c r="G33" s="129"/>
      <c r="H33" s="129"/>
      <c r="I33" s="129"/>
      <c r="J33" s="129"/>
      <c r="K33" s="172"/>
      <c r="L33" s="172"/>
      <c r="M33" s="172"/>
      <c r="U33" s="122"/>
      <c r="V33" s="122"/>
      <c r="W33" s="123"/>
    </row>
    <row r="34" spans="1:23" ht="18.75" x14ac:dyDescent="0.3">
      <c r="A34" s="177"/>
      <c r="B34" s="177"/>
      <c r="C34" s="177"/>
      <c r="D34" s="184"/>
      <c r="E34" s="179"/>
      <c r="F34" s="129"/>
      <c r="G34" s="129"/>
      <c r="H34" s="129"/>
      <c r="I34" s="129"/>
      <c r="J34" s="129"/>
      <c r="K34" s="172"/>
      <c r="L34" s="172"/>
      <c r="M34" s="172"/>
      <c r="U34" s="122"/>
      <c r="V34" s="122"/>
      <c r="W34" s="123"/>
    </row>
    <row r="35" spans="1:23" ht="18.75" x14ac:dyDescent="0.3">
      <c r="A35" s="177" t="s">
        <v>111</v>
      </c>
      <c r="B35" s="177"/>
      <c r="C35" s="177"/>
      <c r="D35" s="178">
        <f>SUM(D24:E34)</f>
        <v>0</v>
      </c>
      <c r="E35" s="179"/>
      <c r="F35" s="129"/>
      <c r="G35" s="129"/>
      <c r="H35" s="129"/>
      <c r="I35" s="129"/>
      <c r="J35" s="129"/>
      <c r="K35" s="173"/>
      <c r="L35" s="173"/>
      <c r="M35" s="173"/>
      <c r="U35" s="122"/>
      <c r="V35" s="122"/>
      <c r="W35" s="123"/>
    </row>
    <row r="36" spans="1:23" ht="18.75" x14ac:dyDescent="0.25">
      <c r="U36" s="122"/>
      <c r="V36" s="122"/>
      <c r="W36" s="123"/>
    </row>
  </sheetData>
  <mergeCells count="67">
    <mergeCell ref="D23:E23"/>
    <mergeCell ref="D24:E24"/>
    <mergeCell ref="D25:E25"/>
    <mergeCell ref="D26:E26"/>
    <mergeCell ref="D27:E27"/>
    <mergeCell ref="A27:C27"/>
    <mergeCell ref="A28:C28"/>
    <mergeCell ref="D35:E35"/>
    <mergeCell ref="D32:E32"/>
    <mergeCell ref="D33:E33"/>
    <mergeCell ref="D34:E34"/>
    <mergeCell ref="D28:E28"/>
    <mergeCell ref="A22:E22"/>
    <mergeCell ref="K30:M30"/>
    <mergeCell ref="K31:M31"/>
    <mergeCell ref="K32:M32"/>
    <mergeCell ref="K33:M33"/>
    <mergeCell ref="K28:M28"/>
    <mergeCell ref="A23:C23"/>
    <mergeCell ref="A24:C24"/>
    <mergeCell ref="A25:C25"/>
    <mergeCell ref="A26:C26"/>
    <mergeCell ref="K23:M23"/>
    <mergeCell ref="K24:M24"/>
    <mergeCell ref="K25:M25"/>
    <mergeCell ref="K26:M26"/>
    <mergeCell ref="K27:M27"/>
    <mergeCell ref="K34:M34"/>
    <mergeCell ref="K35:M35"/>
    <mergeCell ref="K29:M29"/>
    <mergeCell ref="A30:C30"/>
    <mergeCell ref="A31:C31"/>
    <mergeCell ref="A32:C32"/>
    <mergeCell ref="A33:C33"/>
    <mergeCell ref="A34:C34"/>
    <mergeCell ref="A35:C35"/>
    <mergeCell ref="D29:E29"/>
    <mergeCell ref="D30:E30"/>
    <mergeCell ref="D31:E31"/>
    <mergeCell ref="A9:C9"/>
    <mergeCell ref="A18:B18"/>
    <mergeCell ref="C18:E18"/>
    <mergeCell ref="G18:I18"/>
    <mergeCell ref="A14:B14"/>
    <mergeCell ref="C14:E14"/>
    <mergeCell ref="A15:B15"/>
    <mergeCell ref="C15:I15"/>
    <mergeCell ref="G14:I14"/>
    <mergeCell ref="A11:B11"/>
    <mergeCell ref="C11:I11"/>
    <mergeCell ref="A12:B12"/>
    <mergeCell ref="B2:B6"/>
    <mergeCell ref="E3:I3"/>
    <mergeCell ref="E4:I4"/>
    <mergeCell ref="A29:C29"/>
    <mergeCell ref="U29:W29"/>
    <mergeCell ref="C12:D12"/>
    <mergeCell ref="H12:I12"/>
    <mergeCell ref="A8:C8"/>
    <mergeCell ref="D8:I8"/>
    <mergeCell ref="D9:E9"/>
    <mergeCell ref="F9:G9"/>
    <mergeCell ref="H9:I9"/>
    <mergeCell ref="A19:B19"/>
    <mergeCell ref="C19:I19"/>
    <mergeCell ref="A17:C17"/>
    <mergeCell ref="D17:I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9348-E3B6-4693-9B8B-B81DDE7C2903}">
  <dimension ref="A1:F100"/>
  <sheetViews>
    <sheetView topLeftCell="A61" zoomScale="90" zoomScaleNormal="90" workbookViewId="0">
      <selection activeCell="A71" sqref="A71"/>
    </sheetView>
  </sheetViews>
  <sheetFormatPr defaultRowHeight="15" x14ac:dyDescent="0.25"/>
  <cols>
    <col min="1" max="1" width="33.42578125" bestFit="1" customWidth="1"/>
    <col min="2" max="2" width="33.42578125" customWidth="1"/>
    <col min="3" max="3" width="18.42578125" customWidth="1"/>
  </cols>
  <sheetData>
    <row r="1" spans="1:6" ht="30" x14ac:dyDescent="0.25">
      <c r="A1" s="2" t="s">
        <v>25</v>
      </c>
      <c r="B1" s="3" t="s">
        <v>26</v>
      </c>
    </row>
    <row r="3" spans="1:6" ht="18.75" x14ac:dyDescent="0.25">
      <c r="A3" s="1" t="s">
        <v>27</v>
      </c>
      <c r="B3" s="185"/>
      <c r="C3" s="185"/>
      <c r="D3" s="185"/>
      <c r="E3" s="185"/>
      <c r="F3" s="185"/>
    </row>
    <row r="4" spans="1:6" ht="18.75" x14ac:dyDescent="0.25">
      <c r="A4" s="1" t="s">
        <v>28</v>
      </c>
      <c r="B4" s="185"/>
      <c r="C4" s="185"/>
      <c r="D4" s="185"/>
      <c r="E4" s="185"/>
      <c r="F4" s="185"/>
    </row>
    <row r="5" spans="1:6" ht="18.75" x14ac:dyDescent="0.25">
      <c r="A5" s="1" t="s">
        <v>29</v>
      </c>
      <c r="B5" s="186"/>
      <c r="C5" s="186"/>
      <c r="D5" s="186"/>
      <c r="E5" s="186"/>
      <c r="F5" s="186"/>
    </row>
    <row r="6" spans="1:6" ht="18.75" x14ac:dyDescent="0.25">
      <c r="A6" s="1" t="s">
        <v>30</v>
      </c>
      <c r="B6" s="186"/>
      <c r="C6" s="186"/>
      <c r="D6" s="186"/>
      <c r="E6" s="186"/>
      <c r="F6" s="186"/>
    </row>
    <row r="7" spans="1:6" ht="15.75" thickBot="1" x14ac:dyDescent="0.3"/>
    <row r="8" spans="1:6" ht="19.5" thickBot="1" x14ac:dyDescent="0.3">
      <c r="A8" s="196" t="s">
        <v>31</v>
      </c>
      <c r="B8" s="197"/>
      <c r="C8" s="197"/>
      <c r="D8" s="197"/>
      <c r="E8" s="197"/>
      <c r="F8" s="198"/>
    </row>
    <row r="9" spans="1:6" ht="15.75" thickBot="1" x14ac:dyDescent="0.3"/>
    <row r="10" spans="1:6" ht="19.5" thickBot="1" x14ac:dyDescent="0.3">
      <c r="A10" s="199" t="s">
        <v>32</v>
      </c>
      <c r="B10" s="200"/>
      <c r="C10" s="200"/>
      <c r="D10" s="200"/>
      <c r="E10" s="200"/>
      <c r="F10" s="201"/>
    </row>
    <row r="11" spans="1:6" x14ac:dyDescent="0.25">
      <c r="A11" s="187"/>
      <c r="B11" s="188"/>
      <c r="C11" s="188"/>
      <c r="D11" s="188"/>
      <c r="E11" s="188"/>
      <c r="F11" s="189"/>
    </row>
    <row r="12" spans="1:6" x14ac:dyDescent="0.25">
      <c r="A12" s="190"/>
      <c r="B12" s="191"/>
      <c r="C12" s="191"/>
      <c r="D12" s="191"/>
      <c r="E12" s="191"/>
      <c r="F12" s="192"/>
    </row>
    <row r="13" spans="1:6" x14ac:dyDescent="0.25">
      <c r="A13" s="190"/>
      <c r="B13" s="191"/>
      <c r="C13" s="191"/>
      <c r="D13" s="191"/>
      <c r="E13" s="191"/>
      <c r="F13" s="192"/>
    </row>
    <row r="14" spans="1:6" x14ac:dyDescent="0.25">
      <c r="A14" s="190"/>
      <c r="B14" s="191"/>
      <c r="C14" s="191"/>
      <c r="D14" s="191"/>
      <c r="E14" s="191"/>
      <c r="F14" s="192"/>
    </row>
    <row r="15" spans="1:6" x14ac:dyDescent="0.25">
      <c r="A15" s="190"/>
      <c r="B15" s="191"/>
      <c r="C15" s="191"/>
      <c r="D15" s="191"/>
      <c r="E15" s="191"/>
      <c r="F15" s="192"/>
    </row>
    <row r="16" spans="1:6" x14ac:dyDescent="0.25">
      <c r="A16" s="190"/>
      <c r="B16" s="191"/>
      <c r="C16" s="191"/>
      <c r="D16" s="191"/>
      <c r="E16" s="191"/>
      <c r="F16" s="192"/>
    </row>
    <row r="17" spans="1:6" x14ac:dyDescent="0.25">
      <c r="A17" s="190"/>
      <c r="B17" s="191"/>
      <c r="C17" s="191"/>
      <c r="D17" s="191"/>
      <c r="E17" s="191"/>
      <c r="F17" s="192"/>
    </row>
    <row r="18" spans="1:6" ht="15.75" thickBot="1" x14ac:dyDescent="0.3">
      <c r="A18" s="193"/>
      <c r="B18" s="194"/>
      <c r="C18" s="194"/>
      <c r="D18" s="194"/>
      <c r="E18" s="194"/>
      <c r="F18" s="195"/>
    </row>
    <row r="19" spans="1:6" ht="15.75" thickBot="1" x14ac:dyDescent="0.3"/>
    <row r="20" spans="1:6" ht="18.75" x14ac:dyDescent="0.25">
      <c r="A20" s="202" t="s">
        <v>33</v>
      </c>
      <c r="B20" s="203"/>
      <c r="C20" s="203"/>
      <c r="D20" s="203"/>
      <c r="E20" s="203"/>
      <c r="F20" s="204"/>
    </row>
    <row r="21" spans="1:6" x14ac:dyDescent="0.25">
      <c r="A21" s="190"/>
      <c r="B21" s="191"/>
      <c r="C21" s="191"/>
      <c r="D21" s="191"/>
      <c r="E21" s="191"/>
      <c r="F21" s="192"/>
    </row>
    <row r="22" spans="1:6" x14ac:dyDescent="0.25">
      <c r="A22" s="190"/>
      <c r="B22" s="191"/>
      <c r="C22" s="191"/>
      <c r="D22" s="191"/>
      <c r="E22" s="191"/>
      <c r="F22" s="192"/>
    </row>
    <row r="23" spans="1:6" x14ac:dyDescent="0.25">
      <c r="A23" s="190"/>
      <c r="B23" s="191"/>
      <c r="C23" s="191"/>
      <c r="D23" s="191"/>
      <c r="E23" s="191"/>
      <c r="F23" s="192"/>
    </row>
    <row r="24" spans="1:6" x14ac:dyDescent="0.25">
      <c r="A24" s="190"/>
      <c r="B24" s="191"/>
      <c r="C24" s="191"/>
      <c r="D24" s="191"/>
      <c r="E24" s="191"/>
      <c r="F24" s="192"/>
    </row>
    <row r="25" spans="1:6" x14ac:dyDescent="0.25">
      <c r="A25" s="190"/>
      <c r="B25" s="191"/>
      <c r="C25" s="191"/>
      <c r="D25" s="191"/>
      <c r="E25" s="191"/>
      <c r="F25" s="192"/>
    </row>
    <row r="26" spans="1:6" x14ac:dyDescent="0.25">
      <c r="A26" s="190"/>
      <c r="B26" s="191"/>
      <c r="C26" s="191"/>
      <c r="D26" s="191"/>
      <c r="E26" s="191"/>
      <c r="F26" s="192"/>
    </row>
    <row r="27" spans="1:6" x14ac:dyDescent="0.25">
      <c r="A27" s="190"/>
      <c r="B27" s="191"/>
      <c r="C27" s="191"/>
      <c r="D27" s="191"/>
      <c r="E27" s="191"/>
      <c r="F27" s="192"/>
    </row>
    <row r="28" spans="1:6" ht="15.75" thickBot="1" x14ac:dyDescent="0.3">
      <c r="A28" s="193"/>
      <c r="B28" s="194"/>
      <c r="C28" s="194"/>
      <c r="D28" s="194"/>
      <c r="E28" s="194"/>
      <c r="F28" s="195"/>
    </row>
    <row r="30" spans="1:6" ht="18.75" x14ac:dyDescent="0.25">
      <c r="A30" s="202" t="s">
        <v>34</v>
      </c>
      <c r="B30" s="203"/>
      <c r="C30" s="203"/>
      <c r="D30" s="203"/>
      <c r="E30" s="203"/>
      <c r="F30" s="204"/>
    </row>
    <row r="31" spans="1:6" x14ac:dyDescent="0.25">
      <c r="A31" s="190"/>
      <c r="B31" s="191"/>
      <c r="C31" s="191"/>
      <c r="D31" s="191"/>
      <c r="E31" s="191"/>
      <c r="F31" s="192"/>
    </row>
    <row r="32" spans="1:6" x14ac:dyDescent="0.25">
      <c r="A32" s="190"/>
      <c r="B32" s="191"/>
      <c r="C32" s="191"/>
      <c r="D32" s="191"/>
      <c r="E32" s="191"/>
      <c r="F32" s="192"/>
    </row>
    <row r="33" spans="1:6" x14ac:dyDescent="0.25">
      <c r="A33" s="190"/>
      <c r="B33" s="191"/>
      <c r="C33" s="191"/>
      <c r="D33" s="191"/>
      <c r="E33" s="191"/>
      <c r="F33" s="192"/>
    </row>
    <row r="34" spans="1:6" x14ac:dyDescent="0.25">
      <c r="A34" s="190"/>
      <c r="B34" s="191"/>
      <c r="C34" s="191"/>
      <c r="D34" s="191"/>
      <c r="E34" s="191"/>
      <c r="F34" s="192"/>
    </row>
    <row r="35" spans="1:6" x14ac:dyDescent="0.25">
      <c r="A35" s="190"/>
      <c r="B35" s="191"/>
      <c r="C35" s="191"/>
      <c r="D35" s="191"/>
      <c r="E35" s="191"/>
      <c r="F35" s="192"/>
    </row>
    <row r="36" spans="1:6" x14ac:dyDescent="0.25">
      <c r="A36" s="190"/>
      <c r="B36" s="191"/>
      <c r="C36" s="191"/>
      <c r="D36" s="191"/>
      <c r="E36" s="191"/>
      <c r="F36" s="192"/>
    </row>
    <row r="37" spans="1:6" x14ac:dyDescent="0.25">
      <c r="A37" s="190"/>
      <c r="B37" s="191"/>
      <c r="C37" s="191"/>
      <c r="D37" s="191"/>
      <c r="E37" s="191"/>
      <c r="F37" s="192"/>
    </row>
    <row r="38" spans="1:6" ht="15.75" thickBot="1" x14ac:dyDescent="0.3">
      <c r="A38" s="193"/>
      <c r="B38" s="194"/>
      <c r="C38" s="194"/>
      <c r="D38" s="194"/>
      <c r="E38" s="194"/>
      <c r="F38" s="195"/>
    </row>
    <row r="39" spans="1:6" ht="15.75" thickBot="1" x14ac:dyDescent="0.3"/>
    <row r="40" spans="1:6" ht="18.75" x14ac:dyDescent="0.25">
      <c r="A40" s="202" t="s">
        <v>35</v>
      </c>
      <c r="B40" s="203"/>
      <c r="C40" s="203"/>
      <c r="D40" s="203"/>
      <c r="E40" s="203"/>
      <c r="F40" s="204"/>
    </row>
    <row r="41" spans="1:6" x14ac:dyDescent="0.25">
      <c r="A41" s="190"/>
      <c r="B41" s="191"/>
      <c r="C41" s="191"/>
      <c r="D41" s="191"/>
      <c r="E41" s="191"/>
      <c r="F41" s="192"/>
    </row>
    <row r="42" spans="1:6" x14ac:dyDescent="0.25">
      <c r="A42" s="190"/>
      <c r="B42" s="191"/>
      <c r="C42" s="191"/>
      <c r="D42" s="191"/>
      <c r="E42" s="191"/>
      <c r="F42" s="192"/>
    </row>
    <row r="43" spans="1:6" x14ac:dyDescent="0.25">
      <c r="A43" s="190"/>
      <c r="B43" s="191"/>
      <c r="C43" s="191"/>
      <c r="D43" s="191"/>
      <c r="E43" s="191"/>
      <c r="F43" s="192"/>
    </row>
    <row r="44" spans="1:6" x14ac:dyDescent="0.25">
      <c r="A44" s="190"/>
      <c r="B44" s="191"/>
      <c r="C44" s="191"/>
      <c r="D44" s="191"/>
      <c r="E44" s="191"/>
      <c r="F44" s="192"/>
    </row>
    <row r="45" spans="1:6" x14ac:dyDescent="0.25">
      <c r="A45" s="190"/>
      <c r="B45" s="191"/>
      <c r="C45" s="191"/>
      <c r="D45" s="191"/>
      <c r="E45" s="191"/>
      <c r="F45" s="192"/>
    </row>
    <row r="46" spans="1:6" x14ac:dyDescent="0.25">
      <c r="A46" s="190"/>
      <c r="B46" s="191"/>
      <c r="C46" s="191"/>
      <c r="D46" s="191"/>
      <c r="E46" s="191"/>
      <c r="F46" s="192"/>
    </row>
    <row r="47" spans="1:6" x14ac:dyDescent="0.25">
      <c r="A47" s="190"/>
      <c r="B47" s="191"/>
      <c r="C47" s="191"/>
      <c r="D47" s="191"/>
      <c r="E47" s="191"/>
      <c r="F47" s="192"/>
    </row>
    <row r="48" spans="1:6" ht="15.75" thickBot="1" x14ac:dyDescent="0.3">
      <c r="A48" s="193"/>
      <c r="B48" s="194"/>
      <c r="C48" s="194"/>
      <c r="D48" s="194"/>
      <c r="E48" s="194"/>
      <c r="F48" s="195"/>
    </row>
    <row r="49" spans="1:6" ht="15.75" thickBot="1" x14ac:dyDescent="0.3"/>
    <row r="50" spans="1:6" ht="18.75" x14ac:dyDescent="0.25">
      <c r="A50" s="202" t="s">
        <v>36</v>
      </c>
      <c r="B50" s="203"/>
      <c r="C50" s="203"/>
      <c r="D50" s="203"/>
      <c r="E50" s="203"/>
      <c r="F50" s="204"/>
    </row>
    <row r="51" spans="1:6" x14ac:dyDescent="0.25">
      <c r="A51" s="190"/>
      <c r="B51" s="191"/>
      <c r="C51" s="191"/>
      <c r="D51" s="191"/>
      <c r="E51" s="191"/>
      <c r="F51" s="192"/>
    </row>
    <row r="52" spans="1:6" x14ac:dyDescent="0.25">
      <c r="A52" s="190"/>
      <c r="B52" s="191"/>
      <c r="C52" s="191"/>
      <c r="D52" s="191"/>
      <c r="E52" s="191"/>
      <c r="F52" s="192"/>
    </row>
    <row r="53" spans="1:6" x14ac:dyDescent="0.25">
      <c r="A53" s="190"/>
      <c r="B53" s="191"/>
      <c r="C53" s="191"/>
      <c r="D53" s="191"/>
      <c r="E53" s="191"/>
      <c r="F53" s="192"/>
    </row>
    <row r="54" spans="1:6" x14ac:dyDescent="0.25">
      <c r="A54" s="190"/>
      <c r="B54" s="191"/>
      <c r="C54" s="191"/>
      <c r="D54" s="191"/>
      <c r="E54" s="191"/>
      <c r="F54" s="192"/>
    </row>
    <row r="55" spans="1:6" x14ac:dyDescent="0.25">
      <c r="A55" s="190"/>
      <c r="B55" s="191"/>
      <c r="C55" s="191"/>
      <c r="D55" s="191"/>
      <c r="E55" s="191"/>
      <c r="F55" s="192"/>
    </row>
    <row r="56" spans="1:6" x14ac:dyDescent="0.25">
      <c r="A56" s="190"/>
      <c r="B56" s="191"/>
      <c r="C56" s="191"/>
      <c r="D56" s="191"/>
      <c r="E56" s="191"/>
      <c r="F56" s="192"/>
    </row>
    <row r="57" spans="1:6" x14ac:dyDescent="0.25">
      <c r="A57" s="190"/>
      <c r="B57" s="191"/>
      <c r="C57" s="191"/>
      <c r="D57" s="191"/>
      <c r="E57" s="191"/>
      <c r="F57" s="192"/>
    </row>
    <row r="58" spans="1:6" ht="15.75" thickBot="1" x14ac:dyDescent="0.3">
      <c r="A58" s="193"/>
      <c r="B58" s="194"/>
      <c r="C58" s="194"/>
      <c r="D58" s="194"/>
      <c r="E58" s="194"/>
      <c r="F58" s="195"/>
    </row>
    <row r="61" spans="1:6" ht="18.75" x14ac:dyDescent="0.25">
      <c r="A61" s="202" t="s">
        <v>37</v>
      </c>
      <c r="B61" s="203"/>
      <c r="C61" s="203"/>
      <c r="D61" s="203"/>
      <c r="E61" s="203"/>
      <c r="F61" s="204"/>
    </row>
    <row r="62" spans="1:6" x14ac:dyDescent="0.25">
      <c r="A62" s="190"/>
      <c r="B62" s="191"/>
      <c r="C62" s="191"/>
      <c r="D62" s="191"/>
      <c r="E62" s="191"/>
      <c r="F62" s="192"/>
    </row>
    <row r="63" spans="1:6" x14ac:dyDescent="0.25">
      <c r="A63" s="190"/>
      <c r="B63" s="191"/>
      <c r="C63" s="191"/>
      <c r="D63" s="191"/>
      <c r="E63" s="191"/>
      <c r="F63" s="192"/>
    </row>
    <row r="64" spans="1:6" x14ac:dyDescent="0.25">
      <c r="A64" s="190"/>
      <c r="B64" s="191"/>
      <c r="C64" s="191"/>
      <c r="D64" s="191"/>
      <c r="E64" s="191"/>
      <c r="F64" s="192"/>
    </row>
    <row r="65" spans="1:6" x14ac:dyDescent="0.25">
      <c r="A65" s="190"/>
      <c r="B65" s="191"/>
      <c r="C65" s="191"/>
      <c r="D65" s="191"/>
      <c r="E65" s="191"/>
      <c r="F65" s="192"/>
    </row>
    <row r="66" spans="1:6" x14ac:dyDescent="0.25">
      <c r="A66" s="190"/>
      <c r="B66" s="191"/>
      <c r="C66" s="191"/>
      <c r="D66" s="191"/>
      <c r="E66" s="191"/>
      <c r="F66" s="192"/>
    </row>
    <row r="67" spans="1:6" x14ac:dyDescent="0.25">
      <c r="A67" s="190"/>
      <c r="B67" s="191"/>
      <c r="C67" s="191"/>
      <c r="D67" s="191"/>
      <c r="E67" s="191"/>
      <c r="F67" s="192"/>
    </row>
    <row r="68" spans="1:6" x14ac:dyDescent="0.25">
      <c r="A68" s="190"/>
      <c r="B68" s="191"/>
      <c r="C68" s="191"/>
      <c r="D68" s="191"/>
      <c r="E68" s="191"/>
      <c r="F68" s="192"/>
    </row>
    <row r="69" spans="1:6" ht="15.75" thickBot="1" x14ac:dyDescent="0.3">
      <c r="A69" s="193"/>
      <c r="B69" s="194"/>
      <c r="C69" s="194"/>
      <c r="D69" s="194"/>
      <c r="E69" s="194"/>
      <c r="F69" s="195"/>
    </row>
    <row r="72" spans="1:6" ht="18.75" x14ac:dyDescent="0.25">
      <c r="A72" s="202" t="s">
        <v>38</v>
      </c>
      <c r="B72" s="203"/>
      <c r="C72" s="203"/>
      <c r="D72" s="203"/>
      <c r="E72" s="203"/>
      <c r="F72" s="204"/>
    </row>
    <row r="73" spans="1:6" x14ac:dyDescent="0.25">
      <c r="A73" s="190"/>
      <c r="B73" s="191"/>
      <c r="C73" s="191"/>
      <c r="D73" s="191"/>
      <c r="E73" s="191"/>
      <c r="F73" s="192"/>
    </row>
    <row r="74" spans="1:6" x14ac:dyDescent="0.25">
      <c r="A74" s="190"/>
      <c r="B74" s="191"/>
      <c r="C74" s="191"/>
      <c r="D74" s="191"/>
      <c r="E74" s="191"/>
      <c r="F74" s="192"/>
    </row>
    <row r="75" spans="1:6" x14ac:dyDescent="0.25">
      <c r="A75" s="190"/>
      <c r="B75" s="191"/>
      <c r="C75" s="191"/>
      <c r="D75" s="191"/>
      <c r="E75" s="191"/>
      <c r="F75" s="192"/>
    </row>
    <row r="76" spans="1:6" x14ac:dyDescent="0.25">
      <c r="A76" s="190"/>
      <c r="B76" s="191"/>
      <c r="C76" s="191"/>
      <c r="D76" s="191"/>
      <c r="E76" s="191"/>
      <c r="F76" s="192"/>
    </row>
    <row r="77" spans="1:6" x14ac:dyDescent="0.25">
      <c r="A77" s="190"/>
      <c r="B77" s="191"/>
      <c r="C77" s="191"/>
      <c r="D77" s="191"/>
      <c r="E77" s="191"/>
      <c r="F77" s="192"/>
    </row>
    <row r="78" spans="1:6" x14ac:dyDescent="0.25">
      <c r="A78" s="190"/>
      <c r="B78" s="191"/>
      <c r="C78" s="191"/>
      <c r="D78" s="191"/>
      <c r="E78" s="191"/>
      <c r="F78" s="192"/>
    </row>
    <row r="79" spans="1:6" x14ac:dyDescent="0.25">
      <c r="A79" s="190"/>
      <c r="B79" s="191"/>
      <c r="C79" s="191"/>
      <c r="D79" s="191"/>
      <c r="E79" s="191"/>
      <c r="F79" s="192"/>
    </row>
    <row r="80" spans="1:6" ht="15.75" thickBot="1" x14ac:dyDescent="0.3">
      <c r="A80" s="193"/>
      <c r="B80" s="194"/>
      <c r="C80" s="194"/>
      <c r="D80" s="194"/>
      <c r="E80" s="194"/>
      <c r="F80" s="195"/>
    </row>
    <row r="81" spans="1:6" ht="15.75" thickBot="1" x14ac:dyDescent="0.3"/>
    <row r="82" spans="1:6" ht="18.75" x14ac:dyDescent="0.25">
      <c r="A82" s="202" t="s">
        <v>39</v>
      </c>
      <c r="B82" s="203"/>
      <c r="C82" s="203"/>
      <c r="D82" s="203"/>
      <c r="E82" s="203"/>
      <c r="F82" s="204"/>
    </row>
    <row r="83" spans="1:6" x14ac:dyDescent="0.25">
      <c r="A83" s="190"/>
      <c r="B83" s="191"/>
      <c r="C83" s="191"/>
      <c r="D83" s="191"/>
      <c r="E83" s="191"/>
      <c r="F83" s="192"/>
    </row>
    <row r="84" spans="1:6" x14ac:dyDescent="0.25">
      <c r="A84" s="190"/>
      <c r="B84" s="191"/>
      <c r="C84" s="191"/>
      <c r="D84" s="191"/>
      <c r="E84" s="191"/>
      <c r="F84" s="192"/>
    </row>
    <row r="85" spans="1:6" x14ac:dyDescent="0.25">
      <c r="A85" s="190"/>
      <c r="B85" s="191"/>
      <c r="C85" s="191"/>
      <c r="D85" s="191"/>
      <c r="E85" s="191"/>
      <c r="F85" s="192"/>
    </row>
    <row r="86" spans="1:6" x14ac:dyDescent="0.25">
      <c r="A86" s="190"/>
      <c r="B86" s="191"/>
      <c r="C86" s="191"/>
      <c r="D86" s="191"/>
      <c r="E86" s="191"/>
      <c r="F86" s="192"/>
    </row>
    <row r="87" spans="1:6" x14ac:dyDescent="0.25">
      <c r="A87" s="190"/>
      <c r="B87" s="191"/>
      <c r="C87" s="191"/>
      <c r="D87" s="191"/>
      <c r="E87" s="191"/>
      <c r="F87" s="192"/>
    </row>
    <row r="88" spans="1:6" x14ac:dyDescent="0.25">
      <c r="A88" s="190"/>
      <c r="B88" s="191"/>
      <c r="C88" s="191"/>
      <c r="D88" s="191"/>
      <c r="E88" s="191"/>
      <c r="F88" s="192"/>
    </row>
    <row r="89" spans="1:6" x14ac:dyDescent="0.25">
      <c r="A89" s="190"/>
      <c r="B89" s="191"/>
      <c r="C89" s="191"/>
      <c r="D89" s="191"/>
      <c r="E89" s="191"/>
      <c r="F89" s="192"/>
    </row>
    <row r="90" spans="1:6" ht="15.75" thickBot="1" x14ac:dyDescent="0.3">
      <c r="A90" s="193"/>
      <c r="B90" s="194"/>
      <c r="C90" s="194"/>
      <c r="D90" s="194"/>
      <c r="E90" s="194"/>
      <c r="F90" s="195"/>
    </row>
    <row r="91" spans="1:6" ht="15.75" thickBot="1" x14ac:dyDescent="0.3"/>
    <row r="92" spans="1:6" ht="18.75" x14ac:dyDescent="0.25">
      <c r="A92" s="202" t="s">
        <v>40</v>
      </c>
      <c r="B92" s="203"/>
      <c r="C92" s="203"/>
      <c r="D92" s="203"/>
      <c r="E92" s="203"/>
      <c r="F92" s="204"/>
    </row>
    <row r="93" spans="1:6" x14ac:dyDescent="0.25">
      <c r="A93" s="190"/>
      <c r="B93" s="191"/>
      <c r="C93" s="191"/>
      <c r="D93" s="191"/>
      <c r="E93" s="191"/>
      <c r="F93" s="192"/>
    </row>
    <row r="94" spans="1:6" x14ac:dyDescent="0.25">
      <c r="A94" s="190"/>
      <c r="B94" s="191"/>
      <c r="C94" s="191"/>
      <c r="D94" s="191"/>
      <c r="E94" s="191"/>
      <c r="F94" s="192"/>
    </row>
    <row r="95" spans="1:6" x14ac:dyDescent="0.25">
      <c r="A95" s="190"/>
      <c r="B95" s="191"/>
      <c r="C95" s="191"/>
      <c r="D95" s="191"/>
      <c r="E95" s="191"/>
      <c r="F95" s="192"/>
    </row>
    <row r="96" spans="1:6" x14ac:dyDescent="0.25">
      <c r="A96" s="190"/>
      <c r="B96" s="191"/>
      <c r="C96" s="191"/>
      <c r="D96" s="191"/>
      <c r="E96" s="191"/>
      <c r="F96" s="192"/>
    </row>
    <row r="97" spans="1:6" x14ac:dyDescent="0.25">
      <c r="A97" s="190"/>
      <c r="B97" s="191"/>
      <c r="C97" s="191"/>
      <c r="D97" s="191"/>
      <c r="E97" s="191"/>
      <c r="F97" s="192"/>
    </row>
    <row r="98" spans="1:6" x14ac:dyDescent="0.25">
      <c r="A98" s="190"/>
      <c r="B98" s="191"/>
      <c r="C98" s="191"/>
      <c r="D98" s="191"/>
      <c r="E98" s="191"/>
      <c r="F98" s="192"/>
    </row>
    <row r="99" spans="1:6" x14ac:dyDescent="0.25">
      <c r="A99" s="190"/>
      <c r="B99" s="191"/>
      <c r="C99" s="191"/>
      <c r="D99" s="191"/>
      <c r="E99" s="191"/>
      <c r="F99" s="192"/>
    </row>
    <row r="100" spans="1:6" ht="15.75" thickBot="1" x14ac:dyDescent="0.3">
      <c r="A100" s="193"/>
      <c r="B100" s="194"/>
      <c r="C100" s="194"/>
      <c r="D100" s="194"/>
      <c r="E100" s="194"/>
      <c r="F100" s="195"/>
    </row>
  </sheetData>
  <mergeCells count="23">
    <mergeCell ref="A92:F92"/>
    <mergeCell ref="A93:F100"/>
    <mergeCell ref="A72:F72"/>
    <mergeCell ref="A73:F80"/>
    <mergeCell ref="A82:F82"/>
    <mergeCell ref="A83:F90"/>
    <mergeCell ref="A62:F69"/>
    <mergeCell ref="A21:F28"/>
    <mergeCell ref="A31:F38"/>
    <mergeCell ref="A10:F10"/>
    <mergeCell ref="A20:F20"/>
    <mergeCell ref="A30:F30"/>
    <mergeCell ref="A40:F40"/>
    <mergeCell ref="A41:F48"/>
    <mergeCell ref="A50:F50"/>
    <mergeCell ref="A51:F58"/>
    <mergeCell ref="A61:F61"/>
    <mergeCell ref="B3:F3"/>
    <mergeCell ref="B4:F4"/>
    <mergeCell ref="B5:F5"/>
    <mergeCell ref="B6:F6"/>
    <mergeCell ref="A11:F18"/>
    <mergeCell ref="A8:F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821B-76E3-4F23-9DBD-B0ADA0AB9457}">
  <sheetPr>
    <pageSetUpPr fitToPage="1"/>
  </sheetPr>
  <dimension ref="A1:J127"/>
  <sheetViews>
    <sheetView showGridLines="0" zoomScaleNormal="100" workbookViewId="0">
      <selection activeCell="A9" sqref="A9"/>
    </sheetView>
  </sheetViews>
  <sheetFormatPr defaultColWidth="9.140625" defaultRowHeight="12.75" x14ac:dyDescent="0.2"/>
  <cols>
    <col min="1" max="1" width="32.28515625" style="5" bestFit="1" customWidth="1"/>
    <col min="2" max="2" width="25" style="86" customWidth="1"/>
    <col min="3" max="3" width="79.140625" style="5" customWidth="1"/>
    <col min="4" max="4" width="15.42578125" style="5" customWidth="1"/>
    <col min="5" max="5" width="14.28515625" style="5" bestFit="1" customWidth="1"/>
    <col min="6" max="6" width="13.7109375" style="5" customWidth="1"/>
    <col min="7" max="7" width="14.5703125" style="5" customWidth="1"/>
    <col min="8" max="8" width="18.7109375" style="5" customWidth="1"/>
    <col min="9" max="9" width="13.5703125" style="5" customWidth="1"/>
    <col min="10" max="10" width="14.140625" style="5" customWidth="1"/>
    <col min="11" max="16384" width="9.140625" style="5"/>
  </cols>
  <sheetData>
    <row r="1" spans="1:10" ht="15.75" x14ac:dyDescent="0.25">
      <c r="A1" s="4"/>
      <c r="B1" s="232" t="s">
        <v>112</v>
      </c>
      <c r="C1" s="233"/>
      <c r="D1" s="233"/>
      <c r="E1" s="233"/>
      <c r="F1" s="234"/>
      <c r="G1" s="88"/>
      <c r="H1" s="4"/>
    </row>
    <row r="2" spans="1:10" x14ac:dyDescent="0.2">
      <c r="A2" s="6"/>
      <c r="B2" s="7" t="s">
        <v>114</v>
      </c>
      <c r="C2" s="235"/>
      <c r="D2" s="236"/>
      <c r="E2" s="236"/>
      <c r="F2" s="237"/>
      <c r="G2" s="87"/>
      <c r="H2" s="6"/>
    </row>
    <row r="3" spans="1:10" x14ac:dyDescent="0.2">
      <c r="A3" s="6"/>
      <c r="B3" s="8"/>
      <c r="C3" s="9"/>
      <c r="D3" s="9"/>
      <c r="E3" s="9"/>
      <c r="F3" s="9"/>
      <c r="G3" s="9"/>
      <c r="H3" s="6"/>
    </row>
    <row r="4" spans="1:10" ht="12.75" customHeight="1" x14ac:dyDescent="0.2">
      <c r="A4" s="131" t="s">
        <v>41</v>
      </c>
      <c r="B4" s="132"/>
      <c r="C4" s="132"/>
      <c r="D4" s="132"/>
      <c r="E4" s="132"/>
      <c r="F4" s="132"/>
      <c r="G4" s="132"/>
      <c r="H4" s="132"/>
      <c r="I4" s="132"/>
      <c r="J4" s="133"/>
    </row>
    <row r="5" spans="1:10" ht="26.1" customHeight="1" x14ac:dyDescent="0.25">
      <c r="A5" s="134"/>
      <c r="B5" s="135"/>
      <c r="C5" s="135"/>
      <c r="D5" s="135"/>
      <c r="E5" s="135"/>
      <c r="F5" s="135"/>
      <c r="G5" s="135"/>
      <c r="H5" s="135"/>
      <c r="I5" s="136"/>
      <c r="J5" s="137"/>
    </row>
    <row r="6" spans="1:10" ht="38.25" x14ac:dyDescent="0.2">
      <c r="A6" s="10" t="s">
        <v>42</v>
      </c>
      <c r="B6" s="11" t="s">
        <v>43</v>
      </c>
      <c r="C6" s="11" t="s">
        <v>44</v>
      </c>
      <c r="D6" s="11" t="s">
        <v>45</v>
      </c>
      <c r="E6" s="11" t="s">
        <v>46</v>
      </c>
      <c r="F6" s="11" t="s">
        <v>47</v>
      </c>
      <c r="G6" s="11" t="s">
        <v>48</v>
      </c>
      <c r="H6" s="11" t="s">
        <v>49</v>
      </c>
      <c r="I6" s="89" t="s">
        <v>50</v>
      </c>
      <c r="J6" s="89" t="s">
        <v>51</v>
      </c>
    </row>
    <row r="7" spans="1:10" x14ac:dyDescent="0.2">
      <c r="A7" s="12"/>
      <c r="B7" s="13"/>
      <c r="C7" s="13"/>
      <c r="D7" s="13"/>
      <c r="E7" s="14">
        <v>0</v>
      </c>
      <c r="F7" s="130"/>
      <c r="G7" s="15"/>
      <c r="H7" s="16"/>
      <c r="I7" s="17">
        <f>((E7/12)*G7*H7)</f>
        <v>0</v>
      </c>
      <c r="J7" s="17">
        <f>((E7*F7)/12)*15</f>
        <v>0</v>
      </c>
    </row>
    <row r="8" spans="1:10" x14ac:dyDescent="0.2">
      <c r="A8" s="12"/>
      <c r="B8" s="13"/>
      <c r="C8" s="13"/>
      <c r="D8" s="13"/>
      <c r="E8" s="14">
        <v>0</v>
      </c>
      <c r="F8" s="130"/>
      <c r="G8" s="15"/>
      <c r="H8" s="16"/>
      <c r="I8" s="17">
        <f t="shared" ref="I8:I17" si="0">((E8/12)*G8*H8)</f>
        <v>0</v>
      </c>
      <c r="J8" s="17">
        <f>((E8*F8)/12)*15</f>
        <v>0</v>
      </c>
    </row>
    <row r="9" spans="1:10" x14ac:dyDescent="0.2">
      <c r="A9" s="12"/>
      <c r="B9" s="13"/>
      <c r="C9" s="13"/>
      <c r="D9" s="13"/>
      <c r="E9" s="14">
        <v>0</v>
      </c>
      <c r="F9" s="130"/>
      <c r="G9" s="15"/>
      <c r="H9" s="85"/>
      <c r="I9" s="17">
        <f t="shared" si="0"/>
        <v>0</v>
      </c>
      <c r="J9" s="17">
        <f>((E9*F9)/12)*14.14</f>
        <v>0</v>
      </c>
    </row>
    <row r="10" spans="1:10" x14ac:dyDescent="0.2">
      <c r="A10" s="12"/>
      <c r="B10" s="13"/>
      <c r="C10" s="13"/>
      <c r="D10" s="13"/>
      <c r="E10" s="14">
        <v>0</v>
      </c>
      <c r="F10" s="130"/>
      <c r="G10" s="15"/>
      <c r="H10" s="16"/>
      <c r="I10" s="17">
        <f t="shared" si="0"/>
        <v>0</v>
      </c>
      <c r="J10" s="17">
        <f t="shared" ref="J10:J17" si="1">(E10*F10)</f>
        <v>0</v>
      </c>
    </row>
    <row r="11" spans="1:10" x14ac:dyDescent="0.2">
      <c r="A11" s="12"/>
      <c r="B11" s="13"/>
      <c r="C11" s="13"/>
      <c r="D11" s="13"/>
      <c r="E11" s="14">
        <v>0</v>
      </c>
      <c r="F11" s="130"/>
      <c r="G11" s="15"/>
      <c r="H11" s="16"/>
      <c r="I11" s="17">
        <f t="shared" si="0"/>
        <v>0</v>
      </c>
      <c r="J11" s="17">
        <f t="shared" si="1"/>
        <v>0</v>
      </c>
    </row>
    <row r="12" spans="1:10" x14ac:dyDescent="0.2">
      <c r="A12" s="12"/>
      <c r="B12" s="13"/>
      <c r="C12" s="13"/>
      <c r="D12" s="13"/>
      <c r="E12" s="14">
        <v>0</v>
      </c>
      <c r="F12" s="130"/>
      <c r="G12" s="15"/>
      <c r="H12" s="16"/>
      <c r="I12" s="17">
        <f t="shared" si="0"/>
        <v>0</v>
      </c>
      <c r="J12" s="17">
        <f t="shared" si="1"/>
        <v>0</v>
      </c>
    </row>
    <row r="13" spans="1:10" x14ac:dyDescent="0.2">
      <c r="A13" s="12"/>
      <c r="B13" s="13"/>
      <c r="C13" s="13"/>
      <c r="D13" s="13"/>
      <c r="E13" s="14">
        <v>0</v>
      </c>
      <c r="F13" s="130"/>
      <c r="G13" s="15"/>
      <c r="H13" s="16"/>
      <c r="I13" s="17">
        <f t="shared" si="0"/>
        <v>0</v>
      </c>
      <c r="J13" s="17">
        <f t="shared" si="1"/>
        <v>0</v>
      </c>
    </row>
    <row r="14" spans="1:10" x14ac:dyDescent="0.2">
      <c r="A14" s="12"/>
      <c r="B14" s="13"/>
      <c r="C14" s="13"/>
      <c r="D14" s="13"/>
      <c r="E14" s="14">
        <v>0</v>
      </c>
      <c r="F14" s="130"/>
      <c r="G14" s="15"/>
      <c r="H14" s="16"/>
      <c r="I14" s="17">
        <f t="shared" si="0"/>
        <v>0</v>
      </c>
      <c r="J14" s="17">
        <f t="shared" si="1"/>
        <v>0</v>
      </c>
    </row>
    <row r="15" spans="1:10" x14ac:dyDescent="0.2">
      <c r="A15" s="12"/>
      <c r="B15" s="13"/>
      <c r="C15" s="13"/>
      <c r="D15" s="13"/>
      <c r="E15" s="14">
        <v>0</v>
      </c>
      <c r="F15" s="130"/>
      <c r="G15" s="15"/>
      <c r="H15" s="16"/>
      <c r="I15" s="17">
        <f t="shared" si="0"/>
        <v>0</v>
      </c>
      <c r="J15" s="17">
        <f t="shared" si="1"/>
        <v>0</v>
      </c>
    </row>
    <row r="16" spans="1:10" x14ac:dyDescent="0.2">
      <c r="A16" s="12"/>
      <c r="B16" s="13"/>
      <c r="C16" s="13"/>
      <c r="D16" s="13"/>
      <c r="E16" s="14">
        <v>0</v>
      </c>
      <c r="F16" s="130"/>
      <c r="G16" s="15"/>
      <c r="H16" s="16"/>
      <c r="I16" s="17">
        <f t="shared" si="0"/>
        <v>0</v>
      </c>
      <c r="J16" s="17">
        <f t="shared" si="1"/>
        <v>0</v>
      </c>
    </row>
    <row r="17" spans="1:10" x14ac:dyDescent="0.2">
      <c r="A17" s="12"/>
      <c r="B17" s="13"/>
      <c r="C17" s="13"/>
      <c r="D17" s="13"/>
      <c r="E17" s="14">
        <v>0</v>
      </c>
      <c r="F17" s="130"/>
      <c r="G17" s="15"/>
      <c r="H17" s="16"/>
      <c r="I17" s="17">
        <f t="shared" si="0"/>
        <v>0</v>
      </c>
      <c r="J17" s="17">
        <f t="shared" si="1"/>
        <v>0</v>
      </c>
    </row>
    <row r="18" spans="1:10" x14ac:dyDescent="0.2">
      <c r="A18" s="18"/>
      <c r="B18" s="19"/>
      <c r="C18" s="19"/>
      <c r="D18" s="19"/>
      <c r="E18" s="20"/>
      <c r="F18" s="20"/>
      <c r="G18" s="21"/>
      <c r="H18" s="22" t="s">
        <v>52</v>
      </c>
      <c r="I18" s="17">
        <f>SUM(I7:I17)</f>
        <v>0</v>
      </c>
      <c r="J18" s="17">
        <f>SUM(J7:J17)</f>
        <v>0</v>
      </c>
    </row>
    <row r="19" spans="1:10" x14ac:dyDescent="0.2">
      <c r="B19" s="5"/>
    </row>
    <row r="20" spans="1:10" s="23" customFormat="1" ht="18.75" x14ac:dyDescent="0.3">
      <c r="A20" s="104" t="s">
        <v>53</v>
      </c>
      <c r="B20" s="94"/>
      <c r="C20" s="94"/>
      <c r="D20" s="94"/>
      <c r="E20" s="94"/>
      <c r="F20" s="94"/>
      <c r="G20" s="95"/>
      <c r="H20" s="96"/>
    </row>
    <row r="21" spans="1:10" ht="30.6" customHeight="1" x14ac:dyDescent="0.2">
      <c r="A21" s="105" t="s">
        <v>54</v>
      </c>
      <c r="B21" s="213" t="s">
        <v>55</v>
      </c>
      <c r="C21" s="213"/>
      <c r="D21" s="213"/>
      <c r="E21" s="146" t="s">
        <v>56</v>
      </c>
      <c r="F21" s="50" t="s">
        <v>57</v>
      </c>
      <c r="G21" s="25"/>
      <c r="H21" s="91"/>
    </row>
    <row r="22" spans="1:10" x14ac:dyDescent="0.2">
      <c r="A22" s="103" t="s">
        <v>58</v>
      </c>
      <c r="B22" s="231"/>
      <c r="C22" s="231"/>
      <c r="D22" s="148"/>
      <c r="E22" s="148"/>
      <c r="F22" s="27"/>
      <c r="G22" s="90"/>
      <c r="H22" s="91"/>
    </row>
    <row r="23" spans="1:10" x14ac:dyDescent="0.2">
      <c r="A23" s="28"/>
      <c r="B23" s="221"/>
      <c r="C23" s="222"/>
      <c r="D23" s="223"/>
      <c r="E23" s="39">
        <v>0</v>
      </c>
      <c r="F23" s="30">
        <v>0</v>
      </c>
      <c r="G23" s="31">
        <f>E23*F23</f>
        <v>0</v>
      </c>
    </row>
    <row r="24" spans="1:10" x14ac:dyDescent="0.2">
      <c r="A24" s="28"/>
      <c r="B24" s="221"/>
      <c r="C24" s="222"/>
      <c r="D24" s="223"/>
      <c r="E24" s="29">
        <v>0</v>
      </c>
      <c r="F24" s="30">
        <v>0</v>
      </c>
      <c r="G24" s="31">
        <f>E24*F24</f>
        <v>0</v>
      </c>
    </row>
    <row r="25" spans="1:10" x14ac:dyDescent="0.2">
      <c r="A25" s="32"/>
      <c r="B25" s="228"/>
      <c r="C25" s="229"/>
      <c r="D25" s="230"/>
      <c r="E25" s="33">
        <v>0</v>
      </c>
      <c r="F25" s="34">
        <v>0</v>
      </c>
      <c r="G25" s="31">
        <f>E25*F25</f>
        <v>0</v>
      </c>
    </row>
    <row r="26" spans="1:10" x14ac:dyDescent="0.2">
      <c r="A26" s="35" t="s">
        <v>59</v>
      </c>
      <c r="B26" s="36"/>
      <c r="C26" s="36"/>
      <c r="D26" s="37"/>
      <c r="E26" s="38"/>
      <c r="F26" s="38"/>
      <c r="G26" s="31"/>
    </row>
    <row r="27" spans="1:10" x14ac:dyDescent="0.2">
      <c r="A27" s="28"/>
      <c r="B27" s="218"/>
      <c r="C27" s="219"/>
      <c r="D27" s="220"/>
      <c r="E27" s="39">
        <v>0</v>
      </c>
      <c r="F27" s="30">
        <v>0</v>
      </c>
      <c r="G27" s="31">
        <f>E27*F27</f>
        <v>0</v>
      </c>
    </row>
    <row r="28" spans="1:10" x14ac:dyDescent="0.2">
      <c r="A28" s="28"/>
      <c r="B28" s="221"/>
      <c r="C28" s="222"/>
      <c r="D28" s="223"/>
      <c r="E28" s="29">
        <v>0</v>
      </c>
      <c r="F28" s="30">
        <v>0</v>
      </c>
      <c r="G28" s="31">
        <f>E28*F28</f>
        <v>0</v>
      </c>
    </row>
    <row r="29" spans="1:10" x14ac:dyDescent="0.2">
      <c r="A29" s="32"/>
      <c r="B29" s="228"/>
      <c r="C29" s="229"/>
      <c r="D29" s="230"/>
      <c r="E29" s="33">
        <v>0</v>
      </c>
      <c r="F29" s="34">
        <v>0</v>
      </c>
      <c r="G29" s="31">
        <f>E29*F29</f>
        <v>0</v>
      </c>
    </row>
    <row r="30" spans="1:10" x14ac:dyDescent="0.2">
      <c r="A30" s="35" t="s">
        <v>60</v>
      </c>
      <c r="B30" s="36"/>
      <c r="C30" s="36"/>
      <c r="D30" s="37"/>
      <c r="E30" s="38"/>
      <c r="F30" s="38"/>
      <c r="G30" s="31"/>
    </row>
    <row r="31" spans="1:10" x14ac:dyDescent="0.2">
      <c r="A31" s="28"/>
      <c r="B31" s="218"/>
      <c r="C31" s="219"/>
      <c r="D31" s="220"/>
      <c r="E31" s="39">
        <v>0</v>
      </c>
      <c r="F31" s="30">
        <v>0</v>
      </c>
      <c r="G31" s="31">
        <f>E31*F31</f>
        <v>0</v>
      </c>
    </row>
    <row r="32" spans="1:10" x14ac:dyDescent="0.2">
      <c r="A32" s="28"/>
      <c r="B32" s="221"/>
      <c r="C32" s="222"/>
      <c r="D32" s="223"/>
      <c r="E32" s="29">
        <v>0</v>
      </c>
      <c r="F32" s="40">
        <v>0</v>
      </c>
      <c r="G32" s="31">
        <f>E32*F32</f>
        <v>0</v>
      </c>
    </row>
    <row r="33" spans="1:9" x14ac:dyDescent="0.2">
      <c r="A33" s="32"/>
      <c r="B33" s="228"/>
      <c r="C33" s="229"/>
      <c r="D33" s="230"/>
      <c r="E33" s="33">
        <v>0</v>
      </c>
      <c r="F33" s="34">
        <v>0</v>
      </c>
      <c r="G33" s="31">
        <f>E33*F33</f>
        <v>0</v>
      </c>
    </row>
    <row r="34" spans="1:9" x14ac:dyDescent="0.2">
      <c r="A34" s="35" t="s">
        <v>61</v>
      </c>
      <c r="B34" s="36"/>
      <c r="C34" s="36"/>
      <c r="D34" s="37"/>
      <c r="E34" s="38"/>
      <c r="F34" s="38"/>
      <c r="G34" s="31"/>
    </row>
    <row r="35" spans="1:9" x14ac:dyDescent="0.2">
      <c r="A35" s="28"/>
      <c r="B35" s="218"/>
      <c r="C35" s="219"/>
      <c r="D35" s="220"/>
      <c r="E35" s="39">
        <v>0</v>
      </c>
      <c r="F35" s="30">
        <v>0</v>
      </c>
      <c r="G35" s="31">
        <f>E35*F35</f>
        <v>0</v>
      </c>
    </row>
    <row r="36" spans="1:9" x14ac:dyDescent="0.2">
      <c r="A36" s="28"/>
      <c r="B36" s="221"/>
      <c r="C36" s="222"/>
      <c r="D36" s="223"/>
      <c r="E36" s="29">
        <v>0</v>
      </c>
      <c r="F36" s="40">
        <v>0</v>
      </c>
      <c r="G36" s="31">
        <f>E36*F36</f>
        <v>0</v>
      </c>
    </row>
    <row r="37" spans="1:9" x14ac:dyDescent="0.2">
      <c r="A37" s="32"/>
      <c r="B37" s="228"/>
      <c r="C37" s="229"/>
      <c r="D37" s="230"/>
      <c r="E37" s="33">
        <v>0</v>
      </c>
      <c r="F37" s="34">
        <v>0</v>
      </c>
      <c r="G37" s="31">
        <f>E37*F37</f>
        <v>0</v>
      </c>
    </row>
    <row r="38" spans="1:9" x14ac:dyDescent="0.2">
      <c r="A38" s="35" t="s">
        <v>62</v>
      </c>
      <c r="B38" s="36"/>
      <c r="C38" s="36"/>
      <c r="D38" s="37"/>
      <c r="E38" s="38"/>
      <c r="F38" s="38"/>
      <c r="G38" s="31"/>
    </row>
    <row r="39" spans="1:9" x14ac:dyDescent="0.2">
      <c r="A39" s="28"/>
      <c r="B39" s="218"/>
      <c r="C39" s="219"/>
      <c r="D39" s="220"/>
      <c r="E39" s="39">
        <v>0</v>
      </c>
      <c r="F39" s="30">
        <v>0</v>
      </c>
      <c r="G39" s="31">
        <f>E39*F39</f>
        <v>0</v>
      </c>
    </row>
    <row r="40" spans="1:9" x14ac:dyDescent="0.2">
      <c r="A40" s="28"/>
      <c r="B40" s="221"/>
      <c r="C40" s="222"/>
      <c r="D40" s="223"/>
      <c r="E40" s="29">
        <v>0</v>
      </c>
      <c r="F40" s="40">
        <v>0</v>
      </c>
      <c r="G40" s="31">
        <f>E40*F40</f>
        <v>0</v>
      </c>
    </row>
    <row r="41" spans="1:9" x14ac:dyDescent="0.2">
      <c r="A41" s="28"/>
      <c r="B41" s="221"/>
      <c r="C41" s="222"/>
      <c r="D41" s="223"/>
      <c r="E41" s="33">
        <v>0</v>
      </c>
      <c r="F41" s="40">
        <v>0</v>
      </c>
      <c r="G41" s="31">
        <f>E41*F41</f>
        <v>0</v>
      </c>
    </row>
    <row r="42" spans="1:9" ht="13.5" x14ac:dyDescent="0.25">
      <c r="A42" s="41"/>
      <c r="B42" s="36"/>
      <c r="C42" s="36"/>
      <c r="D42" s="42"/>
      <c r="E42" s="38"/>
      <c r="F42" s="43" t="s">
        <v>63</v>
      </c>
      <c r="G42" s="44">
        <f>SUM(G23:G41)</f>
        <v>0</v>
      </c>
    </row>
    <row r="43" spans="1:9" ht="15" x14ac:dyDescent="0.25">
      <c r="A43"/>
      <c r="B43"/>
      <c r="C43"/>
      <c r="D43"/>
      <c r="E43"/>
      <c r="F43"/>
      <c r="G43"/>
      <c r="H43"/>
    </row>
    <row r="44" spans="1:9" customFormat="1" ht="15" x14ac:dyDescent="0.25"/>
    <row r="45" spans="1:9" ht="15" customHeight="1" x14ac:dyDescent="0.25">
      <c r="A45" s="98" t="s">
        <v>64</v>
      </c>
      <c r="B45" s="224" t="s">
        <v>65</v>
      </c>
      <c r="C45" s="226" t="s">
        <v>55</v>
      </c>
      <c r="D45" s="224" t="s">
        <v>66</v>
      </c>
      <c r="E45" s="226" t="s">
        <v>67</v>
      </c>
      <c r="F45" s="226"/>
      <c r="G45" s="205" t="s">
        <v>68</v>
      </c>
      <c r="H45" s="101"/>
      <c r="I45"/>
    </row>
    <row r="46" spans="1:9" ht="32.1" customHeight="1" x14ac:dyDescent="0.2">
      <c r="A46" s="138" t="s">
        <v>69</v>
      </c>
      <c r="B46" s="225"/>
      <c r="C46" s="227"/>
      <c r="D46" s="225"/>
      <c r="E46" s="227"/>
      <c r="F46" s="227"/>
      <c r="G46" s="206"/>
      <c r="H46" s="97"/>
    </row>
    <row r="47" spans="1:9" x14ac:dyDescent="0.2">
      <c r="A47" s="139"/>
      <c r="B47" s="139"/>
      <c r="C47" s="92"/>
      <c r="D47" s="140">
        <v>0</v>
      </c>
      <c r="E47" s="216">
        <v>0</v>
      </c>
      <c r="F47" s="217"/>
      <c r="G47" s="47">
        <f>D47*E47</f>
        <v>0</v>
      </c>
    </row>
    <row r="48" spans="1:9" x14ac:dyDescent="0.2">
      <c r="A48" s="139"/>
      <c r="B48" s="139"/>
      <c r="C48" s="92"/>
      <c r="D48" s="140">
        <v>0</v>
      </c>
      <c r="E48" s="216">
        <v>0</v>
      </c>
      <c r="F48" s="217"/>
      <c r="G48" s="47">
        <f t="shared" ref="G48:G55" si="2">D48*E48</f>
        <v>0</v>
      </c>
    </row>
    <row r="49" spans="1:9" x14ac:dyDescent="0.2">
      <c r="A49" s="139"/>
      <c r="B49" s="139"/>
      <c r="C49" s="92"/>
      <c r="D49" s="140">
        <v>0</v>
      </c>
      <c r="E49" s="216">
        <v>0</v>
      </c>
      <c r="F49" s="217"/>
      <c r="G49" s="47">
        <f t="shared" si="2"/>
        <v>0</v>
      </c>
    </row>
    <row r="50" spans="1:9" x14ac:dyDescent="0.2">
      <c r="A50" s="139"/>
      <c r="B50" s="139"/>
      <c r="C50" s="92"/>
      <c r="D50" s="140">
        <v>0</v>
      </c>
      <c r="E50" s="216">
        <v>0</v>
      </c>
      <c r="F50" s="217"/>
      <c r="G50" s="47">
        <f t="shared" si="2"/>
        <v>0</v>
      </c>
    </row>
    <row r="51" spans="1:9" x14ac:dyDescent="0.2">
      <c r="A51" s="139"/>
      <c r="B51" s="139"/>
      <c r="C51" s="92"/>
      <c r="D51" s="140">
        <v>0</v>
      </c>
      <c r="E51" s="216">
        <v>0</v>
      </c>
      <c r="F51" s="217"/>
      <c r="G51" s="47">
        <f t="shared" si="2"/>
        <v>0</v>
      </c>
    </row>
    <row r="52" spans="1:9" x14ac:dyDescent="0.2">
      <c r="A52" s="139"/>
      <c r="B52" s="139"/>
      <c r="C52" s="92"/>
      <c r="D52" s="140">
        <v>0</v>
      </c>
      <c r="E52" s="216">
        <v>0</v>
      </c>
      <c r="F52" s="217"/>
      <c r="G52" s="47">
        <f t="shared" si="2"/>
        <v>0</v>
      </c>
    </row>
    <row r="53" spans="1:9" x14ac:dyDescent="0.2">
      <c r="A53" s="139"/>
      <c r="B53" s="139"/>
      <c r="C53" s="92"/>
      <c r="D53" s="140">
        <v>0</v>
      </c>
      <c r="E53" s="216">
        <v>0</v>
      </c>
      <c r="F53" s="217"/>
      <c r="G53" s="47">
        <f t="shared" si="2"/>
        <v>0</v>
      </c>
    </row>
    <row r="54" spans="1:9" x14ac:dyDescent="0.2">
      <c r="A54" s="139"/>
      <c r="B54" s="139"/>
      <c r="C54" s="92"/>
      <c r="D54" s="140">
        <v>0</v>
      </c>
      <c r="E54" s="216">
        <v>0</v>
      </c>
      <c r="F54" s="217"/>
      <c r="G54" s="47">
        <f t="shared" si="2"/>
        <v>0</v>
      </c>
    </row>
    <row r="55" spans="1:9" x14ac:dyDescent="0.2">
      <c r="A55" s="139"/>
      <c r="B55" s="139"/>
      <c r="C55" s="92"/>
      <c r="D55" s="140">
        <v>0</v>
      </c>
      <c r="E55" s="216">
        <v>0</v>
      </c>
      <c r="F55" s="217"/>
      <c r="G55" s="47">
        <f t="shared" si="2"/>
        <v>0</v>
      </c>
    </row>
    <row r="56" spans="1:9" ht="15" x14ac:dyDescent="0.25">
      <c r="A56" s="141"/>
      <c r="B56" s="142"/>
      <c r="C56" s="36"/>
      <c r="D56" s="42"/>
      <c r="E56" s="38"/>
      <c r="F56" s="43" t="s">
        <v>70</v>
      </c>
      <c r="G56" s="44">
        <f>SUM(G47:G55)</f>
        <v>0</v>
      </c>
      <c r="I56"/>
    </row>
    <row r="57" spans="1:9" customFormat="1" ht="15" x14ac:dyDescent="0.25"/>
    <row r="58" spans="1:9" customFormat="1" ht="15" x14ac:dyDescent="0.25"/>
    <row r="59" spans="1:9" ht="15.75" x14ac:dyDescent="0.2">
      <c r="A59" s="210" t="s">
        <v>71</v>
      </c>
      <c r="B59" s="211"/>
      <c r="C59" s="211"/>
      <c r="D59" s="211"/>
      <c r="E59" s="211"/>
      <c r="F59" s="211"/>
      <c r="G59" s="211"/>
      <c r="H59" s="212"/>
    </row>
    <row r="60" spans="1:9" x14ac:dyDescent="0.2">
      <c r="A60" s="48"/>
      <c r="B60" s="49"/>
      <c r="C60" s="49"/>
      <c r="D60" s="70"/>
      <c r="E60" s="147" t="s">
        <v>72</v>
      </c>
      <c r="F60" s="147" t="s">
        <v>73</v>
      </c>
      <c r="G60" s="50" t="s">
        <v>74</v>
      </c>
      <c r="H60" s="51"/>
    </row>
    <row r="61" spans="1:9" x14ac:dyDescent="0.2">
      <c r="A61" s="48"/>
      <c r="B61" s="147" t="s">
        <v>75</v>
      </c>
      <c r="C61" s="70"/>
      <c r="D61" s="147" t="s">
        <v>76</v>
      </c>
      <c r="E61" s="50" t="s">
        <v>77</v>
      </c>
      <c r="F61" s="50" t="s">
        <v>78</v>
      </c>
      <c r="G61" s="50" t="s">
        <v>79</v>
      </c>
      <c r="H61" s="51"/>
    </row>
    <row r="62" spans="1:9" ht="38.25" x14ac:dyDescent="0.2">
      <c r="A62" s="26" t="s">
        <v>80</v>
      </c>
      <c r="B62" s="46" t="s">
        <v>81</v>
      </c>
      <c r="C62" s="50" t="s">
        <v>82</v>
      </c>
      <c r="D62" s="144" t="s">
        <v>83</v>
      </c>
      <c r="E62" s="144" t="s">
        <v>84</v>
      </c>
      <c r="F62" s="144" t="s">
        <v>113</v>
      </c>
      <c r="G62" s="144" t="s">
        <v>85</v>
      </c>
      <c r="H62" s="52"/>
    </row>
    <row r="63" spans="1:9" x14ac:dyDescent="0.2">
      <c r="A63" s="53"/>
      <c r="B63" s="54">
        <v>0</v>
      </c>
      <c r="C63" s="92"/>
      <c r="D63" s="55">
        <v>0</v>
      </c>
      <c r="E63" s="55">
        <v>0</v>
      </c>
      <c r="F63" s="55">
        <v>0</v>
      </c>
      <c r="G63" s="16">
        <v>0</v>
      </c>
      <c r="H63" s="31">
        <f t="shared" ref="H63:H70" si="3">((B63*D63)+E63+F63)*G63</f>
        <v>0</v>
      </c>
    </row>
    <row r="64" spans="1:9" x14ac:dyDescent="0.2">
      <c r="A64" s="53"/>
      <c r="B64" s="54">
        <v>0</v>
      </c>
      <c r="C64" s="92"/>
      <c r="D64" s="55">
        <v>0</v>
      </c>
      <c r="E64" s="56">
        <v>0</v>
      </c>
      <c r="F64" s="55">
        <v>0</v>
      </c>
      <c r="G64" s="16">
        <v>0</v>
      </c>
      <c r="H64" s="31">
        <f t="shared" si="3"/>
        <v>0</v>
      </c>
    </row>
    <row r="65" spans="1:8" x14ac:dyDescent="0.2">
      <c r="A65" s="53"/>
      <c r="B65" s="54">
        <v>0</v>
      </c>
      <c r="C65" s="92"/>
      <c r="D65" s="55">
        <v>0</v>
      </c>
      <c r="E65" s="56">
        <v>0</v>
      </c>
      <c r="F65" s="55">
        <v>0</v>
      </c>
      <c r="G65" s="16">
        <v>0</v>
      </c>
      <c r="H65" s="31">
        <f t="shared" si="3"/>
        <v>0</v>
      </c>
    </row>
    <row r="66" spans="1:8" x14ac:dyDescent="0.2">
      <c r="A66" s="53"/>
      <c r="B66" s="54">
        <v>0</v>
      </c>
      <c r="C66" s="92"/>
      <c r="D66" s="55">
        <v>0</v>
      </c>
      <c r="E66" s="56">
        <v>0</v>
      </c>
      <c r="F66" s="55">
        <v>0</v>
      </c>
      <c r="G66" s="16">
        <v>0</v>
      </c>
      <c r="H66" s="31">
        <f t="shared" si="3"/>
        <v>0</v>
      </c>
    </row>
    <row r="67" spans="1:8" x14ac:dyDescent="0.2">
      <c r="A67" s="53"/>
      <c r="B67" s="54">
        <v>0</v>
      </c>
      <c r="C67" s="92"/>
      <c r="D67" s="55">
        <v>0</v>
      </c>
      <c r="E67" s="56">
        <v>0</v>
      </c>
      <c r="F67" s="55">
        <v>0</v>
      </c>
      <c r="G67" s="16">
        <v>0</v>
      </c>
      <c r="H67" s="31">
        <f t="shared" si="3"/>
        <v>0</v>
      </c>
    </row>
    <row r="68" spans="1:8" x14ac:dyDescent="0.2">
      <c r="A68" s="53"/>
      <c r="B68" s="54">
        <v>0</v>
      </c>
      <c r="C68" s="92"/>
      <c r="D68" s="55">
        <v>0</v>
      </c>
      <c r="E68" s="56">
        <v>0</v>
      </c>
      <c r="F68" s="55">
        <v>0</v>
      </c>
      <c r="G68" s="16">
        <v>0</v>
      </c>
      <c r="H68" s="31">
        <f t="shared" si="3"/>
        <v>0</v>
      </c>
    </row>
    <row r="69" spans="1:8" x14ac:dyDescent="0.2">
      <c r="A69" s="57"/>
      <c r="B69" s="58">
        <v>0</v>
      </c>
      <c r="C69" s="92"/>
      <c r="D69" s="56">
        <v>0</v>
      </c>
      <c r="E69" s="56">
        <v>0</v>
      </c>
      <c r="F69" s="55">
        <v>0</v>
      </c>
      <c r="G69" s="16">
        <v>0</v>
      </c>
      <c r="H69" s="31">
        <f t="shared" si="3"/>
        <v>0</v>
      </c>
    </row>
    <row r="70" spans="1:8" x14ac:dyDescent="0.2">
      <c r="A70" s="59"/>
      <c r="B70" s="60">
        <v>0</v>
      </c>
      <c r="C70" s="92"/>
      <c r="D70" s="61">
        <v>0</v>
      </c>
      <c r="E70" s="61">
        <v>0</v>
      </c>
      <c r="F70" s="62">
        <v>0</v>
      </c>
      <c r="G70" s="63">
        <v>0</v>
      </c>
      <c r="H70" s="31">
        <f t="shared" si="3"/>
        <v>0</v>
      </c>
    </row>
    <row r="71" spans="1:8" ht="15" customHeight="1" x14ac:dyDescent="0.25">
      <c r="A71" s="64"/>
      <c r="B71" s="65"/>
      <c r="C71" s="106"/>
      <c r="D71" s="65"/>
      <c r="E71" s="66"/>
      <c r="F71" s="67"/>
      <c r="G71" s="67" t="s">
        <v>86</v>
      </c>
      <c r="H71" s="68">
        <f>SUM(H63:H70)</f>
        <v>0</v>
      </c>
    </row>
    <row r="72" spans="1:8" customFormat="1" ht="15" customHeight="1" x14ac:dyDescent="0.25">
      <c r="C72" s="5"/>
    </row>
    <row r="73" spans="1:8" customFormat="1" ht="15" x14ac:dyDescent="0.25"/>
    <row r="74" spans="1:8" ht="13.5" x14ac:dyDescent="0.25">
      <c r="A74" s="76"/>
      <c r="B74" s="77"/>
      <c r="C74" s="77"/>
      <c r="D74" s="78"/>
      <c r="E74" s="79"/>
      <c r="F74" s="80"/>
      <c r="G74" s="80"/>
      <c r="H74" s="81"/>
    </row>
    <row r="75" spans="1:8" customFormat="1" ht="15" x14ac:dyDescent="0.25"/>
    <row r="76" spans="1:8" ht="15.75" x14ac:dyDescent="0.2">
      <c r="A76" s="98" t="s">
        <v>89</v>
      </c>
      <c r="B76" s="99"/>
      <c r="C76" s="99"/>
      <c r="D76" s="99"/>
      <c r="E76" s="99"/>
      <c r="F76" s="100"/>
      <c r="G76" s="101"/>
      <c r="H76" s="101"/>
    </row>
    <row r="77" spans="1:8" x14ac:dyDescent="0.2">
      <c r="A77" s="69"/>
      <c r="B77" s="70"/>
      <c r="C77" s="50"/>
      <c r="D77" s="50"/>
      <c r="E77" s="71"/>
      <c r="F77" s="72"/>
      <c r="G77" s="108"/>
      <c r="H77" s="108"/>
    </row>
    <row r="78" spans="1:8" ht="39" x14ac:dyDescent="0.25">
      <c r="A78" s="82"/>
      <c r="B78" s="147" t="s">
        <v>66</v>
      </c>
      <c r="C78" s="50" t="s">
        <v>55</v>
      </c>
      <c r="D78" s="144" t="s">
        <v>67</v>
      </c>
      <c r="E78" s="50" t="s">
        <v>90</v>
      </c>
      <c r="F78" s="102"/>
      <c r="G78" s="107"/>
      <c r="H78" s="107"/>
    </row>
    <row r="79" spans="1:8" x14ac:dyDescent="0.2">
      <c r="A79" s="53" t="s">
        <v>91</v>
      </c>
      <c r="B79" s="73">
        <v>0</v>
      </c>
      <c r="C79" s="92"/>
      <c r="D79" s="74">
        <v>12</v>
      </c>
      <c r="E79" s="73">
        <v>12</v>
      </c>
      <c r="F79" s="109">
        <f>B79*D79*E79</f>
        <v>0</v>
      </c>
      <c r="G79" s="79"/>
      <c r="H79" s="78"/>
    </row>
    <row r="80" spans="1:8" x14ac:dyDescent="0.2">
      <c r="A80" s="53" t="s">
        <v>92</v>
      </c>
      <c r="B80" s="73">
        <v>0</v>
      </c>
      <c r="C80" s="92"/>
      <c r="D80" s="74">
        <v>12</v>
      </c>
      <c r="E80" s="73">
        <v>12</v>
      </c>
      <c r="F80" s="109">
        <f t="shared" ref="F80:F85" si="4">B80*D80*E80</f>
        <v>0</v>
      </c>
      <c r="G80" s="79"/>
      <c r="H80" s="78"/>
    </row>
    <row r="81" spans="1:8" x14ac:dyDescent="0.2">
      <c r="A81" s="238" t="s">
        <v>93</v>
      </c>
      <c r="B81" s="73">
        <v>0</v>
      </c>
      <c r="C81" s="92"/>
      <c r="D81" s="74">
        <v>12</v>
      </c>
      <c r="E81" s="73">
        <v>12</v>
      </c>
      <c r="F81" s="109">
        <f t="shared" si="4"/>
        <v>0</v>
      </c>
      <c r="G81" s="79"/>
      <c r="H81" s="78"/>
    </row>
    <row r="82" spans="1:8" x14ac:dyDescent="0.2">
      <c r="A82" s="57" t="s">
        <v>94</v>
      </c>
      <c r="B82" s="73">
        <v>0</v>
      </c>
      <c r="C82" s="92"/>
      <c r="D82" s="74">
        <v>12</v>
      </c>
      <c r="E82" s="73">
        <v>12</v>
      </c>
      <c r="F82" s="109">
        <f t="shared" si="4"/>
        <v>0</v>
      </c>
      <c r="G82" s="79"/>
      <c r="H82" s="78"/>
    </row>
    <row r="83" spans="1:8" x14ac:dyDescent="0.2">
      <c r="A83" s="57" t="s">
        <v>95</v>
      </c>
      <c r="B83" s="73">
        <v>0</v>
      </c>
      <c r="C83" s="92"/>
      <c r="D83" s="74">
        <v>12</v>
      </c>
      <c r="E83" s="73">
        <v>12</v>
      </c>
      <c r="F83" s="109">
        <f t="shared" si="4"/>
        <v>0</v>
      </c>
      <c r="G83" s="79"/>
      <c r="H83" s="78"/>
    </row>
    <row r="84" spans="1:8" x14ac:dyDescent="0.2">
      <c r="A84" s="53"/>
      <c r="B84" s="73">
        <v>0</v>
      </c>
      <c r="C84" s="92"/>
      <c r="D84" s="74">
        <v>12</v>
      </c>
      <c r="E84" s="73">
        <v>12</v>
      </c>
      <c r="F84" s="109">
        <f t="shared" si="4"/>
        <v>0</v>
      </c>
      <c r="G84" s="79"/>
      <c r="H84" s="78"/>
    </row>
    <row r="85" spans="1:8" x14ac:dyDescent="0.2">
      <c r="A85" s="53"/>
      <c r="B85" s="73">
        <v>0</v>
      </c>
      <c r="C85" s="92"/>
      <c r="D85" s="74">
        <v>12</v>
      </c>
      <c r="E85" s="73">
        <v>12</v>
      </c>
      <c r="F85" s="109">
        <f t="shared" si="4"/>
        <v>0</v>
      </c>
      <c r="G85" s="79"/>
      <c r="H85" s="78"/>
    </row>
    <row r="86" spans="1:8" ht="13.5" x14ac:dyDescent="0.25">
      <c r="A86" s="41"/>
      <c r="B86" s="36"/>
      <c r="C86" s="36"/>
      <c r="D86" s="42"/>
      <c r="E86" s="75" t="s">
        <v>96</v>
      </c>
      <c r="F86" s="109">
        <f>SUM(F79:F85)</f>
        <v>0</v>
      </c>
      <c r="G86" s="80"/>
      <c r="H86" s="81"/>
    </row>
    <row r="87" spans="1:8" ht="13.5" x14ac:dyDescent="0.25">
      <c r="A87" s="76"/>
      <c r="B87" s="77"/>
      <c r="C87" s="77"/>
      <c r="D87" s="78"/>
      <c r="E87" s="79"/>
      <c r="F87" s="80"/>
      <c r="G87" s="80"/>
      <c r="H87" s="81"/>
    </row>
    <row r="88" spans="1:8" customFormat="1" ht="15" x14ac:dyDescent="0.25"/>
    <row r="89" spans="1:8" ht="15.75" x14ac:dyDescent="0.2">
      <c r="A89" s="93" t="s">
        <v>97</v>
      </c>
      <c r="B89" s="94"/>
      <c r="C89" s="94"/>
      <c r="D89" s="94"/>
      <c r="E89" s="94"/>
      <c r="F89" s="94"/>
      <c r="G89" s="94"/>
      <c r="H89" s="96"/>
    </row>
    <row r="90" spans="1:8" ht="32.1" customHeight="1" x14ac:dyDescent="0.2">
      <c r="A90" s="24"/>
      <c r="B90" s="83"/>
      <c r="C90" s="213" t="s">
        <v>55</v>
      </c>
      <c r="D90" s="214"/>
      <c r="E90" s="147"/>
      <c r="F90" s="147" t="s">
        <v>87</v>
      </c>
      <c r="G90" s="147"/>
      <c r="H90" s="91"/>
    </row>
    <row r="91" spans="1:8" x14ac:dyDescent="0.2">
      <c r="A91" s="24" t="s">
        <v>98</v>
      </c>
      <c r="B91" s="45"/>
      <c r="C91" s="215"/>
      <c r="D91" s="215"/>
      <c r="E91" s="148" t="s">
        <v>56</v>
      </c>
      <c r="F91" s="148" t="s">
        <v>88</v>
      </c>
      <c r="G91" s="148"/>
      <c r="H91" s="91"/>
    </row>
    <row r="92" spans="1:8" x14ac:dyDescent="0.2">
      <c r="A92" s="207"/>
      <c r="B92" s="208"/>
      <c r="C92" s="209"/>
      <c r="D92" s="209"/>
      <c r="E92" s="56">
        <v>0</v>
      </c>
      <c r="F92" s="84">
        <v>0</v>
      </c>
      <c r="G92" s="56">
        <f>E92*F92</f>
        <v>0</v>
      </c>
      <c r="H92" s="78"/>
    </row>
    <row r="93" spans="1:8" x14ac:dyDescent="0.2">
      <c r="A93" s="207"/>
      <c r="B93" s="208"/>
      <c r="C93" s="209"/>
      <c r="D93" s="209"/>
      <c r="E93" s="56">
        <v>0</v>
      </c>
      <c r="F93" s="84">
        <v>0</v>
      </c>
      <c r="G93" s="56">
        <f t="shared" ref="G93:G108" si="5">E93*F93</f>
        <v>0</v>
      </c>
      <c r="H93" s="78"/>
    </row>
    <row r="94" spans="1:8" x14ac:dyDescent="0.2">
      <c r="A94" s="207"/>
      <c r="B94" s="208"/>
      <c r="C94" s="209"/>
      <c r="D94" s="209"/>
      <c r="E94" s="56">
        <v>0</v>
      </c>
      <c r="F94" s="84">
        <v>0</v>
      </c>
      <c r="G94" s="56">
        <f t="shared" si="5"/>
        <v>0</v>
      </c>
      <c r="H94" s="78"/>
    </row>
    <row r="95" spans="1:8" x14ac:dyDescent="0.2">
      <c r="A95" s="207"/>
      <c r="B95" s="208"/>
      <c r="C95" s="209"/>
      <c r="D95" s="209"/>
      <c r="E95" s="56">
        <v>0</v>
      </c>
      <c r="F95" s="84">
        <v>0</v>
      </c>
      <c r="G95" s="56">
        <f t="shared" si="5"/>
        <v>0</v>
      </c>
      <c r="H95" s="78"/>
    </row>
    <row r="96" spans="1:8" x14ac:dyDescent="0.2">
      <c r="A96" s="207"/>
      <c r="B96" s="208"/>
      <c r="C96" s="209"/>
      <c r="D96" s="209"/>
      <c r="E96" s="56">
        <v>0</v>
      </c>
      <c r="F96" s="84">
        <v>0</v>
      </c>
      <c r="G96" s="56">
        <f t="shared" si="5"/>
        <v>0</v>
      </c>
      <c r="H96" s="78"/>
    </row>
    <row r="97" spans="1:9" x14ac:dyDescent="0.2">
      <c r="A97" s="207"/>
      <c r="B97" s="208"/>
      <c r="C97" s="209"/>
      <c r="D97" s="209"/>
      <c r="E97" s="56">
        <v>0</v>
      </c>
      <c r="F97" s="84">
        <v>0</v>
      </c>
      <c r="G97" s="56">
        <f t="shared" si="5"/>
        <v>0</v>
      </c>
      <c r="H97" s="78"/>
    </row>
    <row r="98" spans="1:9" x14ac:dyDescent="0.2">
      <c r="A98" s="207"/>
      <c r="B98" s="208"/>
      <c r="C98" s="209"/>
      <c r="D98" s="209"/>
      <c r="E98" s="56">
        <v>0</v>
      </c>
      <c r="F98" s="84">
        <v>0</v>
      </c>
      <c r="G98" s="56">
        <f t="shared" si="5"/>
        <v>0</v>
      </c>
      <c r="H98" s="78"/>
    </row>
    <row r="99" spans="1:9" x14ac:dyDescent="0.2">
      <c r="A99" s="207"/>
      <c r="B99" s="208"/>
      <c r="C99" s="209"/>
      <c r="D99" s="209"/>
      <c r="E99" s="56">
        <v>0</v>
      </c>
      <c r="F99" s="84">
        <v>0</v>
      </c>
      <c r="G99" s="56">
        <f t="shared" si="5"/>
        <v>0</v>
      </c>
      <c r="H99" s="78"/>
    </row>
    <row r="100" spans="1:9" x14ac:dyDescent="0.2">
      <c r="A100" s="207"/>
      <c r="B100" s="208"/>
      <c r="C100" s="209"/>
      <c r="D100" s="209"/>
      <c r="E100" s="56">
        <v>0</v>
      </c>
      <c r="F100" s="84">
        <v>0</v>
      </c>
      <c r="G100" s="56">
        <f t="shared" si="5"/>
        <v>0</v>
      </c>
      <c r="H100" s="78"/>
    </row>
    <row r="101" spans="1:9" x14ac:dyDescent="0.2">
      <c r="A101" s="207"/>
      <c r="B101" s="208"/>
      <c r="C101" s="209"/>
      <c r="D101" s="209"/>
      <c r="E101" s="56">
        <v>0</v>
      </c>
      <c r="F101" s="84">
        <v>0</v>
      </c>
      <c r="G101" s="56">
        <f t="shared" si="5"/>
        <v>0</v>
      </c>
      <c r="H101" s="78"/>
    </row>
    <row r="102" spans="1:9" x14ac:dyDescent="0.2">
      <c r="A102" s="207"/>
      <c r="B102" s="208"/>
      <c r="C102" s="209"/>
      <c r="D102" s="209"/>
      <c r="E102" s="56">
        <v>0</v>
      </c>
      <c r="F102" s="84">
        <v>0</v>
      </c>
      <c r="G102" s="56">
        <f t="shared" si="5"/>
        <v>0</v>
      </c>
      <c r="H102" s="78"/>
    </row>
    <row r="103" spans="1:9" x14ac:dyDescent="0.2">
      <c r="A103" s="207"/>
      <c r="B103" s="208"/>
      <c r="C103" s="209"/>
      <c r="D103" s="209"/>
      <c r="E103" s="56">
        <v>0</v>
      </c>
      <c r="F103" s="84">
        <v>0</v>
      </c>
      <c r="G103" s="56">
        <f t="shared" si="5"/>
        <v>0</v>
      </c>
      <c r="H103" s="78"/>
    </row>
    <row r="104" spans="1:9" x14ac:dyDescent="0.2">
      <c r="A104" s="207"/>
      <c r="B104" s="208"/>
      <c r="C104" s="209"/>
      <c r="D104" s="209"/>
      <c r="E104" s="56">
        <v>0</v>
      </c>
      <c r="F104" s="84">
        <v>0</v>
      </c>
      <c r="G104" s="56">
        <f t="shared" si="5"/>
        <v>0</v>
      </c>
      <c r="H104" s="78"/>
    </row>
    <row r="105" spans="1:9" x14ac:dyDescent="0.2">
      <c r="A105" s="207"/>
      <c r="B105" s="208"/>
      <c r="C105" s="209"/>
      <c r="D105" s="209"/>
      <c r="E105" s="56">
        <v>0</v>
      </c>
      <c r="F105" s="84">
        <v>0</v>
      </c>
      <c r="G105" s="56">
        <f t="shared" si="5"/>
        <v>0</v>
      </c>
      <c r="H105" s="78"/>
    </row>
    <row r="106" spans="1:9" x14ac:dyDescent="0.2">
      <c r="A106" s="207"/>
      <c r="B106" s="208"/>
      <c r="C106" s="209"/>
      <c r="D106" s="209"/>
      <c r="E106" s="56">
        <v>0</v>
      </c>
      <c r="F106" s="84">
        <v>0</v>
      </c>
      <c r="G106" s="56">
        <f t="shared" si="5"/>
        <v>0</v>
      </c>
      <c r="H106" s="78"/>
    </row>
    <row r="107" spans="1:9" x14ac:dyDescent="0.2">
      <c r="A107" s="207"/>
      <c r="B107" s="208"/>
      <c r="C107" s="209"/>
      <c r="D107" s="209"/>
      <c r="E107" s="56">
        <v>0</v>
      </c>
      <c r="F107" s="84">
        <v>0</v>
      </c>
      <c r="G107" s="56">
        <f t="shared" si="5"/>
        <v>0</v>
      </c>
      <c r="H107" s="78"/>
    </row>
    <row r="108" spans="1:9" x14ac:dyDescent="0.2">
      <c r="A108" s="207"/>
      <c r="B108" s="208"/>
      <c r="C108" s="209"/>
      <c r="D108" s="209"/>
      <c r="E108" s="56">
        <v>0</v>
      </c>
      <c r="F108" s="84">
        <v>0</v>
      </c>
      <c r="G108" s="56">
        <f t="shared" si="5"/>
        <v>0</v>
      </c>
      <c r="H108" s="78"/>
    </row>
    <row r="109" spans="1:9" ht="13.5" x14ac:dyDescent="0.25">
      <c r="A109" s="41"/>
      <c r="B109" s="36"/>
      <c r="C109" s="36"/>
      <c r="D109" s="42"/>
      <c r="E109" s="38"/>
      <c r="F109" s="43" t="s">
        <v>99</v>
      </c>
      <c r="G109" s="110">
        <f>SUM(G92:G108)</f>
        <v>0</v>
      </c>
      <c r="H109" s="81"/>
    </row>
    <row r="110" spans="1:9" ht="13.5" x14ac:dyDescent="0.25">
      <c r="A110" s="76"/>
      <c r="B110" s="77"/>
      <c r="C110" s="77"/>
      <c r="D110" s="78"/>
      <c r="E110" s="79"/>
      <c r="F110" s="80"/>
      <c r="G110" s="80"/>
      <c r="H110" s="81"/>
    </row>
    <row r="111" spans="1:9" customFormat="1" ht="15" x14ac:dyDescent="0.25"/>
    <row r="112" spans="1:9" customFormat="1" ht="15.75" x14ac:dyDescent="0.25">
      <c r="A112" s="93" t="s">
        <v>100</v>
      </c>
      <c r="B112" s="94"/>
      <c r="C112" s="94"/>
      <c r="D112" s="94"/>
      <c r="E112" s="94"/>
      <c r="F112" s="94"/>
      <c r="G112" s="94"/>
      <c r="H112" s="118"/>
      <c r="I112" s="96"/>
    </row>
    <row r="113" spans="1:9" customFormat="1" ht="41.45" customHeight="1" x14ac:dyDescent="0.25">
      <c r="A113" s="146" t="s">
        <v>101</v>
      </c>
      <c r="B113" s="146" t="s">
        <v>102</v>
      </c>
      <c r="C113" s="145" t="s">
        <v>55</v>
      </c>
      <c r="D113" s="146" t="s">
        <v>103</v>
      </c>
      <c r="E113" s="145" t="s">
        <v>104</v>
      </c>
      <c r="F113" s="145" t="s">
        <v>105</v>
      </c>
      <c r="G113" s="145" t="s">
        <v>37</v>
      </c>
      <c r="H113" s="119" t="s">
        <v>106</v>
      </c>
      <c r="I113" s="116"/>
    </row>
    <row r="114" spans="1:9" customFormat="1" ht="15" x14ac:dyDescent="0.25">
      <c r="A114" s="12"/>
      <c r="B114" s="111"/>
      <c r="C114" s="112"/>
      <c r="D114" s="14">
        <v>0</v>
      </c>
      <c r="E114" s="85">
        <v>0</v>
      </c>
      <c r="F114" s="16">
        <v>0</v>
      </c>
      <c r="G114" s="115"/>
      <c r="H114" s="56">
        <f>D114*E114*F114</f>
        <v>0</v>
      </c>
      <c r="I114" s="117"/>
    </row>
    <row r="115" spans="1:9" customFormat="1" ht="15" x14ac:dyDescent="0.25">
      <c r="A115" s="12"/>
      <c r="B115" s="111"/>
      <c r="C115" s="112"/>
      <c r="D115" s="14">
        <v>0</v>
      </c>
      <c r="E115" s="85">
        <v>0</v>
      </c>
      <c r="F115" s="16">
        <v>0</v>
      </c>
      <c r="G115" s="115"/>
      <c r="H115" s="56">
        <f t="shared" ref="H115:H118" si="6">D115*E115*F115</f>
        <v>0</v>
      </c>
      <c r="I115" s="117"/>
    </row>
    <row r="116" spans="1:9" customFormat="1" ht="15" x14ac:dyDescent="0.25">
      <c r="A116" s="12"/>
      <c r="B116" s="111"/>
      <c r="C116" s="112"/>
      <c r="D116" s="14">
        <v>0</v>
      </c>
      <c r="E116" s="85">
        <v>0</v>
      </c>
      <c r="F116" s="16">
        <v>0</v>
      </c>
      <c r="G116" s="115"/>
      <c r="H116" s="56">
        <f t="shared" si="6"/>
        <v>0</v>
      </c>
      <c r="I116" s="117"/>
    </row>
    <row r="117" spans="1:9" customFormat="1" ht="15" x14ac:dyDescent="0.25">
      <c r="A117" s="12"/>
      <c r="B117" s="111"/>
      <c r="C117" s="112"/>
      <c r="D117" s="14">
        <v>0</v>
      </c>
      <c r="E117" s="85">
        <v>0</v>
      </c>
      <c r="F117" s="16">
        <v>0</v>
      </c>
      <c r="G117" s="115"/>
      <c r="H117" s="56">
        <f t="shared" si="6"/>
        <v>0</v>
      </c>
      <c r="I117" s="117"/>
    </row>
    <row r="118" spans="1:9" customFormat="1" ht="15" x14ac:dyDescent="0.25">
      <c r="A118" s="12"/>
      <c r="B118" s="111"/>
      <c r="C118" s="112"/>
      <c r="D118" s="14">
        <v>0</v>
      </c>
      <c r="E118" s="85">
        <v>0</v>
      </c>
      <c r="F118" s="16">
        <v>0</v>
      </c>
      <c r="G118" s="115"/>
      <c r="H118" s="56">
        <f t="shared" si="6"/>
        <v>0</v>
      </c>
      <c r="I118" s="117"/>
    </row>
    <row r="119" spans="1:9" customFormat="1" ht="15" x14ac:dyDescent="0.25">
      <c r="A119" s="113" t="s">
        <v>107</v>
      </c>
      <c r="B119" s="114"/>
      <c r="C119" s="114"/>
      <c r="D119" s="114"/>
      <c r="E119" s="114"/>
      <c r="F119" s="75" t="s">
        <v>107</v>
      </c>
      <c r="G119" s="114"/>
      <c r="H119" s="120">
        <f>SUM(H114:H118)</f>
        <v>0</v>
      </c>
      <c r="I119" s="117"/>
    </row>
    <row r="120" spans="1:9" customFormat="1" ht="15" x14ac:dyDescent="0.25"/>
    <row r="121" spans="1:9" customFormat="1" ht="15" x14ac:dyDescent="0.25"/>
    <row r="122" spans="1:9" customFormat="1" ht="15" x14ac:dyDescent="0.25"/>
    <row r="123" spans="1:9" customFormat="1" ht="15" x14ac:dyDescent="0.25"/>
    <row r="124" spans="1:9" customFormat="1" ht="15" x14ac:dyDescent="0.25"/>
    <row r="125" spans="1:9" customFormat="1" ht="15" x14ac:dyDescent="0.25"/>
    <row r="126" spans="1:9" customFormat="1" ht="15" x14ac:dyDescent="0.25"/>
    <row r="127" spans="1:9" customFormat="1" ht="15" x14ac:dyDescent="0.25"/>
  </sheetData>
  <mergeCells count="70">
    <mergeCell ref="B1:F1"/>
    <mergeCell ref="C2:F2"/>
    <mergeCell ref="B24:D24"/>
    <mergeCell ref="B25:D25"/>
    <mergeCell ref="B27:D27"/>
    <mergeCell ref="B28:D28"/>
    <mergeCell ref="B29:D29"/>
    <mergeCell ref="B31:D31"/>
    <mergeCell ref="B21:D21"/>
    <mergeCell ref="B22:C22"/>
    <mergeCell ref="B23:D23"/>
    <mergeCell ref="B32:D32"/>
    <mergeCell ref="B33:D33"/>
    <mergeCell ref="B35:D35"/>
    <mergeCell ref="B36:D36"/>
    <mergeCell ref="B37:D37"/>
    <mergeCell ref="E54:F54"/>
    <mergeCell ref="E55:F55"/>
    <mergeCell ref="E52:F52"/>
    <mergeCell ref="E53:F53"/>
    <mergeCell ref="B39:D39"/>
    <mergeCell ref="E50:F50"/>
    <mergeCell ref="E51:F51"/>
    <mergeCell ref="E48:F48"/>
    <mergeCell ref="E49:F49"/>
    <mergeCell ref="B40:D40"/>
    <mergeCell ref="B41:D41"/>
    <mergeCell ref="E47:F47"/>
    <mergeCell ref="B45:B46"/>
    <mergeCell ref="C45:C46"/>
    <mergeCell ref="D45:D46"/>
    <mergeCell ref="E45:F46"/>
    <mergeCell ref="A98:B98"/>
    <mergeCell ref="C98:D98"/>
    <mergeCell ref="A92:B92"/>
    <mergeCell ref="C92:D92"/>
    <mergeCell ref="A93:B93"/>
    <mergeCell ref="C93:D93"/>
    <mergeCell ref="A94:B94"/>
    <mergeCell ref="C94:D94"/>
    <mergeCell ref="A108:B108"/>
    <mergeCell ref="C108:D10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G45:G46"/>
    <mergeCell ref="A107:B107"/>
    <mergeCell ref="C107:D107"/>
    <mergeCell ref="A99:B99"/>
    <mergeCell ref="C99:D99"/>
    <mergeCell ref="A100:B100"/>
    <mergeCell ref="C100:D100"/>
    <mergeCell ref="A95:B95"/>
    <mergeCell ref="C95:D95"/>
    <mergeCell ref="A96:B96"/>
    <mergeCell ref="C96:D96"/>
    <mergeCell ref="A97:B97"/>
    <mergeCell ref="C97:D97"/>
    <mergeCell ref="A59:H59"/>
    <mergeCell ref="C90:D90"/>
    <mergeCell ref="C91:D91"/>
  </mergeCells>
  <dataValidations count="1">
    <dataValidation type="list" allowBlank="1" showInputMessage="1" showErrorMessage="1" sqref="D7:D17" xr:uid="{9684953C-9044-4BB3-9252-1EB59D0F4DA3}">
      <formula1>"Part-time, Full-time"</formula1>
    </dataValidation>
  </dataValidations>
  <printOptions horizontalCentered="1"/>
  <pageMargins left="0.55000000000000004" right="0.51" top="0.42" bottom="0.38" header="0.3" footer="0.3"/>
  <pageSetup scale="83" fitToHeight="3" orientation="portrait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B69512FA9D324394602C817E9E9C1F" ma:contentTypeVersion="21" ma:contentTypeDescription="Create a new document." ma:contentTypeScope="" ma:versionID="03c0c72843f22d3a1f322d576b2c8035">
  <xsd:schema xmlns:xsd="http://www.w3.org/2001/XMLSchema" xmlns:xs="http://www.w3.org/2001/XMLSchema" xmlns:p="http://schemas.microsoft.com/office/2006/metadata/properties" xmlns:ns2="f8f6aca7-7bdb-4def-a453-532bd06ada53" xmlns:ns3="73481162-040d-4769-bf3f-8de984cbc1a3" xmlns:ns4="ddb5066c-6899-482b-9ea0-5145f9da9989" targetNamespace="http://schemas.microsoft.com/office/2006/metadata/properties" ma:root="true" ma:fieldsID="2fe2851f7b66742e76d4ae60d6b7109a" ns2:_="" ns3:_="" ns4:_="">
    <xsd:import namespace="f8f6aca7-7bdb-4def-a453-532bd06ada53"/>
    <xsd:import namespace="73481162-040d-4769-bf3f-8de984cbc1a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Notes" minOccurs="0"/>
                <xsd:element ref="ns2:Date_x002f_Time" minOccurs="0"/>
                <xsd:element ref="ns2:Person" minOccurs="0"/>
                <xsd:element ref="ns2:MediaServiceSearchProperties" minOccurs="0"/>
                <xsd:element ref="ns2:How_x0020_helpful_x0020_did_x0020_you_x0020_find_x0020_the_x0020_presentations_x0020__x0028_generally_x0029__x0020_from_x0020_this_x0020_year_x0027_s_x0020_meeting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6aca7-7bdb-4def-a453-532bd06ad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3" nillable="true" ma:displayName="Notes" ma:internalName="Notes">
      <xsd:simpleType>
        <xsd:restriction base="dms:Note">
          <xsd:maxLength value="255"/>
        </xsd:restriction>
      </xsd:simpleType>
    </xsd:element>
    <xsd:element name="Date_x002f_Time" ma:index="24" nillable="true" ma:displayName="Date/Time" ma:format="DateOnly" ma:internalName="Date_x002f_Time">
      <xsd:simpleType>
        <xsd:restriction base="dms:DateTime"/>
      </xsd:simpleType>
    </xsd:element>
    <xsd:element name="Person" ma:index="25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ow_x0020_helpful_x0020_did_x0020_you_x0020_find_x0020_the_x0020_presentations_x0020__x0028_generally_x0029__x0020_from_x0020_this_x0020_year_x0027_s_x0020_meetings_x003f_" ma:index="27" nillable="true" ma:displayName="How helpful did you find the presentations (generally) from this year's meetings?" ma:internalName="How_x0020_helpful_x0020_did_x0020_you_x0020_find_x0020_the_x0020_presentations_x0020__x0028_generally_x0029__x0020_from_x0020_this_x0020_year_x0027_s_x0020_meetings_x003f_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81162-040d-4769-bf3f-8de984cbc1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4ffee68-a193-4e2a-88b4-e6624aed2b10}" ma:internalName="TaxCatchAll" ma:showField="CatchAllData" ma:web="73481162-040d-4769-bf3f-8de984cbc1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f8f6aca7-7bdb-4def-a453-532bd06ada53">
      <UserInfo>
        <DisplayName/>
        <AccountId xsi:nil="true"/>
        <AccountType/>
      </UserInfo>
    </Person>
    <lcf76f155ced4ddcb4097134ff3c332f xmlns="f8f6aca7-7bdb-4def-a453-532bd06ada53">
      <Terms xmlns="http://schemas.microsoft.com/office/infopath/2007/PartnerControls"/>
    </lcf76f155ced4ddcb4097134ff3c332f>
    <TaxCatchAll xmlns="ddb5066c-6899-482b-9ea0-5145f9da9989" xsi:nil="true"/>
    <Notes xmlns="f8f6aca7-7bdb-4def-a453-532bd06ada53" xsi:nil="true"/>
    <Date_x002f_Time xmlns="f8f6aca7-7bdb-4def-a453-532bd06ada53" xsi:nil="true"/>
    <How_x0020_helpful_x0020_did_x0020_you_x0020_find_x0020_the_x0020_presentations_x0020__x0028_generally_x0029__x0020_from_x0020_this_x0020_year_x0027_s_x0020_meetings_x003f_ xmlns="f8f6aca7-7bdb-4def-a453-532bd06ada53" xsi:nil="true"/>
  </documentManagement>
</p:properties>
</file>

<file path=customXml/itemProps1.xml><?xml version="1.0" encoding="utf-8"?>
<ds:datastoreItem xmlns:ds="http://schemas.openxmlformats.org/officeDocument/2006/customXml" ds:itemID="{0E57D418-05AB-4154-AFF6-F7C7BCB5DC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72E1BE-FD18-406F-8E5B-E86087FAA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f6aca7-7bdb-4def-a453-532bd06ada53"/>
    <ds:schemaRef ds:uri="73481162-040d-4769-bf3f-8de984cbc1a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9AB455-B7F5-4EE4-9CBA-802770224EDA}">
  <ds:schemaRefs>
    <ds:schemaRef ds:uri="http://schemas.microsoft.com/office/2006/metadata/properties"/>
    <ds:schemaRef ds:uri="http://schemas.microsoft.com/office/infopath/2007/PartnerControls"/>
    <ds:schemaRef ds:uri="f8f6aca7-7bdb-4def-a453-532bd06ada53"/>
    <ds:schemaRef ds:uri="ddb5066c-6899-482b-9ea0-5145f9da99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Overview</vt:lpstr>
      <vt:lpstr>Budget Narrative</vt:lpstr>
      <vt:lpstr>Details (9-1-26 - 6-30-27)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Windell, Leigh</dc:creator>
  <cp:keywords/>
  <dc:description/>
  <cp:lastModifiedBy>Karen McKeown</cp:lastModifiedBy>
  <cp:revision/>
  <dcterms:created xsi:type="dcterms:W3CDTF">2021-03-03T14:32:31Z</dcterms:created>
  <dcterms:modified xsi:type="dcterms:W3CDTF">2026-02-26T15:35:16Z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0x01010094B69512FA9D324394602C817E9E9C1F</vt:lpwstr>
  </property>
  <property fmtid="{D5CDD505-2E9C-101B-9397-08002B2CF9AE}" pid="3" name="MediaServiceImageTags">
    <vt:lpwstr/>
  </property>
</Properties>
</file>